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jespersen\Desktop\"/>
    </mc:Choice>
  </mc:AlternateContent>
  <xr:revisionPtr revIDLastSave="0" documentId="8_{95BFF88F-80E1-4FD8-A697-C156DFB3FF00}" xr6:coauthVersionLast="47" xr6:coauthVersionMax="47" xr10:uidLastSave="{00000000-0000-0000-0000-000000000000}"/>
  <bookViews>
    <workbookView xWindow="25710" yWindow="180" windowWidth="25050" windowHeight="20700" xr2:uid="{00000000-000D-0000-FFFF-FFFF00000000}"/>
  </bookViews>
  <sheets>
    <sheet name="Kvartal" sheetId="1" r:id="rId1"/>
    <sheet name="Å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2" l="1"/>
  <c r="BP28" i="1" l="1"/>
  <c r="BP14" i="1"/>
  <c r="BO28" i="1"/>
  <c r="BO14" i="1"/>
  <c r="AA25" i="2"/>
  <c r="BN28" i="1" l="1"/>
  <c r="BN14" i="1"/>
  <c r="BM28" i="1" l="1"/>
  <c r="BM14" i="1"/>
  <c r="BL14" i="1"/>
  <c r="BL28" i="1"/>
  <c r="BK28" i="1"/>
  <c r="BK14" i="1"/>
  <c r="Z25" i="2" l="1"/>
  <c r="Z12" i="2"/>
  <c r="BJ28" i="1"/>
  <c r="BJ14" i="1" l="1"/>
  <c r="BI14" i="1" l="1"/>
  <c r="BH14" i="1"/>
  <c r="BG14" i="1"/>
  <c r="BF14" i="1"/>
  <c r="BI28" i="1"/>
  <c r="BH28" i="1"/>
  <c r="BG28" i="1"/>
  <c r="BF28" i="1"/>
  <c r="BE14" i="1"/>
  <c r="BE28" i="1"/>
  <c r="Y12" i="2"/>
  <c r="Y25" i="2" l="1"/>
  <c r="BD28" i="1"/>
  <c r="BD14" i="1"/>
  <c r="BC28" i="1"/>
  <c r="BC14" i="1"/>
  <c r="BB14" i="1"/>
  <c r="BB28" i="1" l="1"/>
  <c r="X25" i="2" l="1"/>
  <c r="X12" i="2"/>
  <c r="BA28" i="1"/>
  <c r="BA14" i="1"/>
  <c r="AZ14" i="1"/>
  <c r="AY14" i="1"/>
  <c r="AZ28" i="1"/>
  <c r="AY28" i="1"/>
  <c r="AX28" i="1"/>
  <c r="AX14" i="1"/>
  <c r="W12" i="2" l="1"/>
  <c r="W25" i="2"/>
  <c r="AW28" i="1"/>
  <c r="AV28" i="1"/>
  <c r="AU28" i="1"/>
  <c r="AW14" i="1" l="1"/>
  <c r="AV14" i="1"/>
  <c r="AU14" i="1"/>
  <c r="AP14" i="1" l="1"/>
  <c r="AR14" i="1"/>
  <c r="AS14" i="1"/>
  <c r="AT14" i="1"/>
  <c r="AQ14" i="1"/>
  <c r="V12" i="2"/>
  <c r="V25" i="2"/>
  <c r="AT28" i="1"/>
  <c r="AS28" i="1"/>
  <c r="AR28" i="1"/>
  <c r="AP28" i="1"/>
  <c r="AQ28" i="1" l="1"/>
  <c r="U12" i="2"/>
  <c r="AO28" i="1"/>
  <c r="U25" i="2" l="1"/>
  <c r="AO14" i="1"/>
  <c r="AN28" i="1" l="1"/>
  <c r="AN14" i="1"/>
  <c r="AM28" i="1" l="1"/>
  <c r="AM14" i="1"/>
  <c r="W14" i="1"/>
  <c r="W28" i="1"/>
  <c r="AL28" i="1" l="1"/>
  <c r="AL14" i="1"/>
  <c r="T12" i="2" l="1"/>
  <c r="T25" i="2"/>
  <c r="AK28" i="1"/>
  <c r="AK14" i="1"/>
  <c r="AJ28" i="1" l="1"/>
  <c r="AJ14" i="1"/>
  <c r="AI28" i="1" l="1"/>
  <c r="AI14" i="1"/>
  <c r="AH28" i="1" l="1"/>
  <c r="AH14" i="1"/>
  <c r="S12" i="2" l="1"/>
  <c r="S25" i="2"/>
  <c r="AG28" i="1"/>
  <c r="AG14" i="1"/>
  <c r="AF14" i="1" l="1"/>
  <c r="AE28" i="1" l="1"/>
  <c r="AE14" i="1"/>
  <c r="AD28" i="1" l="1"/>
  <c r="AD14" i="1"/>
  <c r="R25" i="2" l="1"/>
  <c r="R12" i="2"/>
  <c r="AC28" i="1"/>
  <c r="AC14" i="1"/>
  <c r="AB28" i="1" l="1"/>
  <c r="AB14" i="1"/>
  <c r="AA28" i="1" l="1"/>
  <c r="AA14" i="1"/>
  <c r="Y28" i="1" l="1"/>
  <c r="Z28" i="1"/>
  <c r="Y14" i="1"/>
  <c r="Z14" i="1"/>
  <c r="Q25" i="2" l="1"/>
  <c r="Q12" i="2"/>
  <c r="X28" i="1" l="1"/>
  <c r="X14" i="1"/>
  <c r="V28" i="1" l="1"/>
  <c r="V14" i="1" l="1"/>
  <c r="U28" i="1" l="1"/>
  <c r="U14" i="1"/>
  <c r="T28" i="1" l="1"/>
  <c r="T14" i="1" l="1"/>
  <c r="S14" i="1" l="1"/>
  <c r="S28" i="1" l="1"/>
  <c r="R28" i="1" l="1"/>
  <c r="R14" i="1" l="1"/>
  <c r="Q14" i="1" l="1"/>
  <c r="Q28" i="1"/>
  <c r="P28" i="1" l="1"/>
  <c r="P14" i="1"/>
  <c r="O28" i="1" l="1"/>
  <c r="O14" i="1" l="1"/>
  <c r="N28" i="1" l="1"/>
  <c r="N14" i="1" l="1"/>
  <c r="M28" i="1" l="1"/>
  <c r="M14" i="1"/>
  <c r="L28" i="1"/>
  <c r="L14" i="1"/>
  <c r="K28" i="1"/>
  <c r="K14" i="1"/>
  <c r="G14" i="1"/>
  <c r="H14" i="1"/>
  <c r="I14" i="1"/>
  <c r="J14" i="1"/>
  <c r="C14" i="1"/>
  <c r="D14" i="1"/>
  <c r="E14" i="1"/>
  <c r="F14" i="1"/>
  <c r="B14" i="1"/>
  <c r="C28" i="1"/>
  <c r="D28" i="1"/>
  <c r="E28" i="1"/>
  <c r="F28" i="1"/>
  <c r="G28" i="1"/>
  <c r="H28" i="1"/>
  <c r="I28" i="1"/>
  <c r="J28" i="1"/>
  <c r="B28" i="1"/>
</calcChain>
</file>

<file path=xl/sharedStrings.xml><?xml version="1.0" encoding="utf-8"?>
<sst xmlns="http://schemas.openxmlformats.org/spreadsheetml/2006/main" count="59" uniqueCount="20">
  <si>
    <t>Medlemmer</t>
  </si>
  <si>
    <t>Kæde</t>
  </si>
  <si>
    <t>Mindre kæder og selvstændige</t>
  </si>
  <si>
    <t>home</t>
  </si>
  <si>
    <t>Nybolig</t>
  </si>
  <si>
    <t>danbolig</t>
  </si>
  <si>
    <t>RealMæglerne</t>
  </si>
  <si>
    <t>EDC</t>
  </si>
  <si>
    <t>Estate</t>
  </si>
  <si>
    <t>Lokalbolig</t>
  </si>
  <si>
    <t>John Frandsen</t>
  </si>
  <si>
    <t>DSE</t>
  </si>
  <si>
    <t>I alt</t>
  </si>
  <si>
    <t>Forretninger</t>
  </si>
  <si>
    <t>Bemærk: Nye vedtægter i 2024 og dermed ny bredere medlemsdefinition, jf DE's vedtægter</t>
  </si>
  <si>
    <t>Note: I løbet af 2023 er der flyttet medlemmer fra Nybolig til Nordicals. Det bidrager til faldet i Nybolig-medlemmer i løbet af 2023.</t>
  </si>
  <si>
    <t>Note: Fra og med 2024 er DSE uden Lokalbolig og John Frandsen</t>
  </si>
  <si>
    <t>2023/24</t>
  </si>
  <si>
    <t>Medlemmer i alt</t>
  </si>
  <si>
    <t>Note: Ultimo året frem til og med 2023, herefter opgøres primo 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</si>
</sst>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17" fontId="0" fillId="2" borderId="0" xfId="0" applyNumberFormat="1" applyFill="1"/>
    <xf numFmtId="0" fontId="0" fillId="0" borderId="1" xfId="0" applyBorder="1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3" fillId="0" borderId="0" xfId="0" applyFont="1"/>
    <xf numFmtId="0" fontId="5" fillId="0" borderId="0" xfId="0" applyFont="1"/>
    <xf numFmtId="0" fontId="0" fillId="3" borderId="0" xfId="0" applyFill="1"/>
    <xf numFmtId="165" fontId="0" fillId="0" borderId="0" xfId="3" applyNumberFormat="1" applyFont="1"/>
    <xf numFmtId="165" fontId="1" fillId="2" borderId="1" xfId="3" applyNumberFormat="1" applyFont="1" applyFill="1" applyBorder="1"/>
    <xf numFmtId="165" fontId="0" fillId="0" borderId="1" xfId="3" applyNumberFormat="1" applyFont="1" applyBorder="1"/>
    <xf numFmtId="165" fontId="0" fillId="3" borderId="0" xfId="3" applyNumberFormat="1" applyFont="1" applyFill="1"/>
    <xf numFmtId="165" fontId="0" fillId="3" borderId="1" xfId="3" applyNumberFormat="1" applyFont="1" applyFill="1" applyBorder="1"/>
    <xf numFmtId="165" fontId="3" fillId="0" borderId="0" xfId="0" applyNumberFormat="1" applyFont="1"/>
    <xf numFmtId="0" fontId="0" fillId="0" borderId="0" xfId="3" applyNumberFormat="1" applyFont="1"/>
    <xf numFmtId="9" fontId="0" fillId="0" borderId="0" xfId="4" applyFont="1"/>
    <xf numFmtId="14" fontId="0" fillId="0" borderId="0" xfId="0" applyNumberFormat="1"/>
    <xf numFmtId="165" fontId="1" fillId="3" borderId="1" xfId="3" applyNumberFormat="1" applyFont="1" applyFill="1" applyBorder="1"/>
  </cellXfs>
  <cellStyles count="5">
    <cellStyle name="Komma" xfId="3" builtinId="3"/>
    <cellStyle name="Komma 2" xfId="1" xr:uid="{00000000-0005-0000-0000-000000000000}"/>
    <cellStyle name="Normal" xfId="0" builtinId="0"/>
    <cellStyle name="Normal 2" xfId="2" xr:uid="{00000000-0005-0000-0000-000002000000}"/>
    <cellStyle name="Procent" xfId="4" builtinId="5"/>
  </cellStyles>
  <dxfs count="0"/>
  <tableStyles count="1" defaultTableStyle="TableStyleMedium9" defaultPivotStyle="PivotStyleLight16">
    <tableStyle name="Invisible" pivot="0" table="0" count="0" xr9:uid="{0D95447D-CFCC-470E-9FD7-4CA986D5A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3"/>
  <sheetViews>
    <sheetView tabSelected="1" workbookViewId="0">
      <pane xSplit="1" ySplit="2" topLeftCell="AP3" activePane="bottomRight" state="frozen"/>
      <selection pane="topRight" activeCell="B1" sqref="B1"/>
      <selection pane="bottomLeft" activeCell="A3" sqref="A3"/>
      <selection pane="bottomRight" activeCell="BC33" sqref="BC33"/>
    </sheetView>
  </sheetViews>
  <sheetFormatPr defaultRowHeight="15" x14ac:dyDescent="0.25"/>
  <cols>
    <col min="1" max="1" width="30.140625" customWidth="1"/>
    <col min="2" max="2" width="7.140625" bestFit="1" customWidth="1"/>
    <col min="3" max="3" width="6.5703125" bestFit="1" customWidth="1"/>
    <col min="4" max="5" width="6.85546875" bestFit="1" customWidth="1"/>
    <col min="6" max="6" width="7.140625" bestFit="1" customWidth="1"/>
    <col min="7" max="7" width="6.5703125" bestFit="1" customWidth="1"/>
    <col min="8" max="9" width="6.85546875" bestFit="1" customWidth="1"/>
    <col min="10" max="10" width="7.140625" bestFit="1" customWidth="1"/>
    <col min="11" max="11" width="6.5703125" bestFit="1" customWidth="1"/>
    <col min="12" max="13" width="6.85546875" bestFit="1" customWidth="1"/>
    <col min="14" max="14" width="7.140625" bestFit="1" customWidth="1"/>
    <col min="15" max="15" width="6.5703125" bestFit="1" customWidth="1"/>
    <col min="16" max="17" width="6.85546875" bestFit="1" customWidth="1"/>
    <col min="18" max="18" width="7.140625" bestFit="1" customWidth="1"/>
    <col min="19" max="19" width="6.5703125" bestFit="1" customWidth="1"/>
    <col min="20" max="21" width="6.85546875" bestFit="1" customWidth="1"/>
    <col min="22" max="22" width="7.140625" bestFit="1" customWidth="1"/>
    <col min="23" max="23" width="6.5703125" bestFit="1" customWidth="1"/>
    <col min="24" max="25" width="6.85546875" bestFit="1" customWidth="1"/>
    <col min="26" max="26" width="7.140625" customWidth="1"/>
    <col min="27" max="27" width="6.5703125" bestFit="1" customWidth="1"/>
    <col min="28" max="29" width="6.85546875" bestFit="1" customWidth="1"/>
    <col min="30" max="30" width="7.140625" bestFit="1" customWidth="1"/>
    <col min="31" max="33" width="7" bestFit="1" customWidth="1"/>
    <col min="34" max="34" width="7.140625" bestFit="1" customWidth="1"/>
    <col min="35" max="37" width="7" bestFit="1" customWidth="1"/>
    <col min="38" max="38" width="7.140625" bestFit="1" customWidth="1"/>
    <col min="39" max="41" width="7" bestFit="1" customWidth="1"/>
    <col min="42" max="42" width="7.140625" bestFit="1" customWidth="1"/>
    <col min="43" max="45" width="7" bestFit="1" customWidth="1"/>
    <col min="46" max="46" width="7.140625" bestFit="1" customWidth="1"/>
    <col min="47" max="49" width="7" bestFit="1" customWidth="1"/>
    <col min="50" max="50" width="7.140625" bestFit="1" customWidth="1"/>
    <col min="51" max="53" width="7" bestFit="1" customWidth="1"/>
    <col min="54" max="54" width="7.140625" bestFit="1" customWidth="1"/>
    <col min="55" max="66" width="7" bestFit="1" customWidth="1"/>
  </cols>
  <sheetData>
    <row r="1" spans="1:68" x14ac:dyDescent="0.25">
      <c r="A1" s="4" t="s">
        <v>0</v>
      </c>
    </row>
    <row r="2" spans="1:68" x14ac:dyDescent="0.25">
      <c r="A2" s="1" t="s">
        <v>1</v>
      </c>
      <c r="B2" s="2">
        <v>40238</v>
      </c>
      <c r="C2" s="2">
        <v>40330</v>
      </c>
      <c r="D2" s="2">
        <v>40422</v>
      </c>
      <c r="E2" s="2">
        <v>40513</v>
      </c>
      <c r="F2" s="2">
        <v>40603</v>
      </c>
      <c r="G2" s="2">
        <v>40695</v>
      </c>
      <c r="H2" s="2">
        <v>40787</v>
      </c>
      <c r="I2" s="2">
        <v>40878</v>
      </c>
      <c r="J2" s="2">
        <v>40969</v>
      </c>
      <c r="K2" s="2">
        <v>41061</v>
      </c>
      <c r="L2" s="2">
        <v>41153</v>
      </c>
      <c r="M2" s="2">
        <v>41244</v>
      </c>
      <c r="N2" s="2">
        <v>41334</v>
      </c>
      <c r="O2" s="2">
        <v>41426</v>
      </c>
      <c r="P2" s="2">
        <v>41518</v>
      </c>
      <c r="Q2" s="2">
        <v>41609</v>
      </c>
      <c r="R2" s="2">
        <v>41699</v>
      </c>
      <c r="S2" s="2">
        <v>41791</v>
      </c>
      <c r="T2" s="2">
        <v>41883</v>
      </c>
      <c r="U2" s="2">
        <v>41974</v>
      </c>
      <c r="V2" s="2">
        <v>42064</v>
      </c>
      <c r="W2" s="2">
        <v>42156</v>
      </c>
      <c r="X2" s="2">
        <v>42248</v>
      </c>
      <c r="Y2" s="2">
        <v>42339</v>
      </c>
      <c r="Z2" s="2">
        <v>42430</v>
      </c>
      <c r="AA2" s="2">
        <v>42522</v>
      </c>
      <c r="AB2" s="2">
        <v>42614</v>
      </c>
      <c r="AC2" s="2">
        <v>42705</v>
      </c>
      <c r="AD2" s="2">
        <v>42795</v>
      </c>
      <c r="AE2" s="2">
        <v>42887</v>
      </c>
      <c r="AF2" s="2">
        <v>42979</v>
      </c>
      <c r="AG2" s="2">
        <v>43070</v>
      </c>
      <c r="AH2" s="2">
        <v>43160</v>
      </c>
      <c r="AI2" s="2">
        <v>43252</v>
      </c>
      <c r="AJ2" s="2">
        <v>43344</v>
      </c>
      <c r="AK2" s="2">
        <v>43435</v>
      </c>
      <c r="AL2" s="2">
        <v>43525</v>
      </c>
      <c r="AM2" s="2">
        <v>43617</v>
      </c>
      <c r="AN2" s="2">
        <v>43709</v>
      </c>
      <c r="AO2" s="2">
        <v>43800</v>
      </c>
      <c r="AP2" s="2">
        <v>43891</v>
      </c>
      <c r="AQ2" s="2">
        <v>43983</v>
      </c>
      <c r="AR2" s="2">
        <v>44075</v>
      </c>
      <c r="AS2" s="2">
        <v>44166</v>
      </c>
      <c r="AT2" s="2">
        <v>44256</v>
      </c>
      <c r="AU2" s="2">
        <v>44348</v>
      </c>
      <c r="AV2" s="2">
        <v>44440</v>
      </c>
      <c r="AW2" s="2">
        <v>44531</v>
      </c>
      <c r="AX2" s="2">
        <v>44621</v>
      </c>
      <c r="AY2" s="2">
        <v>44713</v>
      </c>
      <c r="AZ2" s="2">
        <v>44805</v>
      </c>
      <c r="BA2" s="2">
        <v>44896</v>
      </c>
      <c r="BB2" s="2">
        <v>44986</v>
      </c>
      <c r="BC2" s="2">
        <v>45078</v>
      </c>
      <c r="BD2" s="2">
        <v>45170</v>
      </c>
      <c r="BE2" s="2">
        <v>45261</v>
      </c>
      <c r="BF2" s="2">
        <v>45292</v>
      </c>
      <c r="BG2" s="2">
        <v>45383</v>
      </c>
      <c r="BH2" s="2">
        <v>45474</v>
      </c>
      <c r="BI2" s="2">
        <v>45566</v>
      </c>
      <c r="BJ2" s="2">
        <v>45658</v>
      </c>
      <c r="BK2" s="2">
        <v>45748</v>
      </c>
      <c r="BL2" s="2">
        <v>45839</v>
      </c>
      <c r="BM2" s="2">
        <v>45931</v>
      </c>
      <c r="BN2" s="2">
        <v>46023</v>
      </c>
      <c r="BO2" s="2">
        <v>46113</v>
      </c>
      <c r="BP2" s="2">
        <v>46204</v>
      </c>
    </row>
    <row r="3" spans="1:68" x14ac:dyDescent="0.25">
      <c r="A3" t="s">
        <v>2</v>
      </c>
      <c r="B3">
        <v>708</v>
      </c>
      <c r="C3">
        <v>718</v>
      </c>
      <c r="D3">
        <v>763</v>
      </c>
      <c r="E3">
        <v>494</v>
      </c>
      <c r="F3">
        <v>752</v>
      </c>
      <c r="G3">
        <v>765</v>
      </c>
      <c r="H3">
        <v>483</v>
      </c>
      <c r="I3">
        <v>488</v>
      </c>
      <c r="J3">
        <v>484</v>
      </c>
      <c r="K3">
        <v>498</v>
      </c>
      <c r="L3">
        <v>500</v>
      </c>
      <c r="M3">
        <v>517</v>
      </c>
      <c r="N3">
        <v>500</v>
      </c>
      <c r="O3">
        <v>525</v>
      </c>
      <c r="P3">
        <v>526</v>
      </c>
      <c r="Q3">
        <v>522</v>
      </c>
      <c r="R3">
        <v>513</v>
      </c>
      <c r="S3">
        <v>510</v>
      </c>
      <c r="T3">
        <v>510</v>
      </c>
      <c r="U3">
        <v>516</v>
      </c>
      <c r="V3">
        <v>501</v>
      </c>
      <c r="W3">
        <v>509</v>
      </c>
      <c r="X3">
        <v>508</v>
      </c>
      <c r="Y3">
        <v>512</v>
      </c>
      <c r="Z3">
        <v>499</v>
      </c>
      <c r="AA3">
        <v>483</v>
      </c>
      <c r="AB3">
        <v>492</v>
      </c>
      <c r="AC3">
        <v>493</v>
      </c>
      <c r="AD3">
        <v>440</v>
      </c>
      <c r="AE3" s="10">
        <v>436</v>
      </c>
      <c r="AF3" s="10">
        <v>445</v>
      </c>
      <c r="AG3" s="10">
        <v>451</v>
      </c>
      <c r="AH3" s="10">
        <v>456</v>
      </c>
      <c r="AI3" s="10">
        <v>484</v>
      </c>
      <c r="AJ3" s="10">
        <v>493</v>
      </c>
      <c r="AK3" s="10">
        <v>501</v>
      </c>
      <c r="AL3" s="10">
        <v>528</v>
      </c>
      <c r="AM3" s="10">
        <v>536</v>
      </c>
      <c r="AN3" s="10">
        <v>573</v>
      </c>
      <c r="AO3" s="10">
        <v>568</v>
      </c>
      <c r="AP3" s="10">
        <v>570</v>
      </c>
      <c r="AQ3" s="10">
        <v>584</v>
      </c>
      <c r="AR3" s="10">
        <v>567</v>
      </c>
      <c r="AS3" s="10">
        <v>585</v>
      </c>
      <c r="AT3" s="10">
        <v>597</v>
      </c>
      <c r="AU3" s="10">
        <v>595</v>
      </c>
      <c r="AV3" s="10">
        <v>621</v>
      </c>
      <c r="AW3" s="10">
        <v>614</v>
      </c>
      <c r="AX3" s="10">
        <v>635</v>
      </c>
      <c r="AY3" s="10">
        <v>640</v>
      </c>
      <c r="AZ3" s="10">
        <v>642</v>
      </c>
      <c r="BA3" s="10">
        <v>624</v>
      </c>
      <c r="BB3" s="10">
        <v>619</v>
      </c>
      <c r="BC3" s="10">
        <v>638</v>
      </c>
      <c r="BD3" s="10">
        <v>712</v>
      </c>
      <c r="BE3" s="10">
        <v>721</v>
      </c>
      <c r="BF3" s="13">
        <v>1273</v>
      </c>
      <c r="BG3" s="13">
        <v>1336</v>
      </c>
      <c r="BH3" s="13">
        <v>1366</v>
      </c>
      <c r="BI3" s="13">
        <v>1385</v>
      </c>
      <c r="BJ3" s="13">
        <v>1397</v>
      </c>
      <c r="BK3" s="13">
        <v>1393</v>
      </c>
      <c r="BL3" s="9">
        <v>1452</v>
      </c>
      <c r="BM3" s="9">
        <v>1468</v>
      </c>
      <c r="BN3" s="9">
        <v>1518</v>
      </c>
      <c r="BO3" s="9">
        <v>1534</v>
      </c>
      <c r="BP3" s="9">
        <v>1582</v>
      </c>
    </row>
    <row r="4" spans="1:68" x14ac:dyDescent="0.25">
      <c r="A4" t="s">
        <v>3</v>
      </c>
      <c r="B4">
        <v>410</v>
      </c>
      <c r="C4">
        <v>411</v>
      </c>
      <c r="D4">
        <v>427</v>
      </c>
      <c r="E4">
        <v>427</v>
      </c>
      <c r="F4">
        <v>426</v>
      </c>
      <c r="G4">
        <v>423</v>
      </c>
      <c r="H4">
        <v>415</v>
      </c>
      <c r="I4">
        <v>428</v>
      </c>
      <c r="J4">
        <v>417</v>
      </c>
      <c r="K4">
        <v>405</v>
      </c>
      <c r="L4">
        <v>404</v>
      </c>
      <c r="M4">
        <v>411</v>
      </c>
      <c r="N4">
        <v>419</v>
      </c>
      <c r="O4">
        <v>412</v>
      </c>
      <c r="P4">
        <v>414</v>
      </c>
      <c r="Q4">
        <v>405</v>
      </c>
      <c r="R4">
        <v>403</v>
      </c>
      <c r="S4">
        <v>403</v>
      </c>
      <c r="T4">
        <v>429</v>
      </c>
      <c r="U4">
        <v>425</v>
      </c>
      <c r="V4">
        <v>430</v>
      </c>
      <c r="W4">
        <v>435</v>
      </c>
      <c r="X4">
        <v>447</v>
      </c>
      <c r="Y4">
        <v>441</v>
      </c>
      <c r="Z4">
        <v>443</v>
      </c>
      <c r="AA4">
        <v>461</v>
      </c>
      <c r="AB4">
        <v>453</v>
      </c>
      <c r="AC4">
        <v>448</v>
      </c>
      <c r="AD4">
        <v>442</v>
      </c>
      <c r="AE4" s="10">
        <v>460</v>
      </c>
      <c r="AF4" s="10">
        <v>467</v>
      </c>
      <c r="AG4" s="10">
        <v>473</v>
      </c>
      <c r="AH4" s="10">
        <v>473</v>
      </c>
      <c r="AI4" s="10">
        <v>463</v>
      </c>
      <c r="AJ4" s="10">
        <v>470</v>
      </c>
      <c r="AK4" s="10">
        <v>469</v>
      </c>
      <c r="AL4" s="10">
        <v>476</v>
      </c>
      <c r="AM4" s="10">
        <v>471</v>
      </c>
      <c r="AN4" s="10">
        <v>482</v>
      </c>
      <c r="AO4" s="10">
        <v>469</v>
      </c>
      <c r="AP4" s="10">
        <v>474</v>
      </c>
      <c r="AQ4" s="10">
        <v>469</v>
      </c>
      <c r="AR4" s="10">
        <v>492</v>
      </c>
      <c r="AS4" s="10">
        <v>476</v>
      </c>
      <c r="AT4" s="10">
        <v>478</v>
      </c>
      <c r="AU4" s="10">
        <v>472</v>
      </c>
      <c r="AV4" s="10">
        <v>463</v>
      </c>
      <c r="AW4" s="10">
        <v>468</v>
      </c>
      <c r="AX4" s="10">
        <v>482</v>
      </c>
      <c r="AY4" s="10">
        <v>479</v>
      </c>
      <c r="AZ4" s="10">
        <v>463</v>
      </c>
      <c r="BA4" s="10">
        <v>461</v>
      </c>
      <c r="BB4" s="10">
        <v>423</v>
      </c>
      <c r="BC4" s="10">
        <v>434</v>
      </c>
      <c r="BD4" s="10">
        <v>443</v>
      </c>
      <c r="BE4" s="10">
        <v>439</v>
      </c>
      <c r="BF4" s="13">
        <v>741</v>
      </c>
      <c r="BG4" s="13">
        <v>753</v>
      </c>
      <c r="BH4" s="13">
        <v>778</v>
      </c>
      <c r="BI4" s="13">
        <v>792</v>
      </c>
      <c r="BJ4" s="13">
        <v>794</v>
      </c>
      <c r="BK4" s="13">
        <v>797</v>
      </c>
      <c r="BL4" s="9">
        <v>793</v>
      </c>
      <c r="BM4" s="9">
        <v>783</v>
      </c>
      <c r="BN4" s="9">
        <v>768</v>
      </c>
      <c r="BO4" s="9">
        <v>771</v>
      </c>
      <c r="BP4" s="9">
        <v>754</v>
      </c>
    </row>
    <row r="5" spans="1:68" x14ac:dyDescent="0.25">
      <c r="A5" t="s">
        <v>4</v>
      </c>
      <c r="B5">
        <v>436</v>
      </c>
      <c r="C5">
        <v>434</v>
      </c>
      <c r="D5">
        <v>430</v>
      </c>
      <c r="E5">
        <v>435</v>
      </c>
      <c r="F5">
        <v>437</v>
      </c>
      <c r="G5">
        <v>439</v>
      </c>
      <c r="H5">
        <v>442</v>
      </c>
      <c r="I5">
        <v>448</v>
      </c>
      <c r="J5">
        <v>439</v>
      </c>
      <c r="K5">
        <v>445</v>
      </c>
      <c r="L5">
        <v>440</v>
      </c>
      <c r="M5">
        <v>444</v>
      </c>
      <c r="N5">
        <v>455</v>
      </c>
      <c r="O5">
        <v>451</v>
      </c>
      <c r="P5">
        <v>457</v>
      </c>
      <c r="Q5">
        <v>457</v>
      </c>
      <c r="R5">
        <v>456</v>
      </c>
      <c r="S5">
        <v>457</v>
      </c>
      <c r="T5">
        <v>463</v>
      </c>
      <c r="U5">
        <v>469</v>
      </c>
      <c r="V5">
        <v>478</v>
      </c>
      <c r="W5">
        <v>487</v>
      </c>
      <c r="X5">
        <v>491</v>
      </c>
      <c r="Y5">
        <v>496</v>
      </c>
      <c r="Z5">
        <v>494</v>
      </c>
      <c r="AA5">
        <v>506</v>
      </c>
      <c r="AB5">
        <v>501</v>
      </c>
      <c r="AC5">
        <v>498</v>
      </c>
      <c r="AD5">
        <v>504</v>
      </c>
      <c r="AE5" s="10">
        <v>513</v>
      </c>
      <c r="AF5" s="10">
        <v>523</v>
      </c>
      <c r="AG5" s="10">
        <v>519</v>
      </c>
      <c r="AH5" s="10">
        <v>520</v>
      </c>
      <c r="AI5" s="10">
        <v>517</v>
      </c>
      <c r="AJ5" s="10">
        <v>524</v>
      </c>
      <c r="AK5" s="10">
        <v>529</v>
      </c>
      <c r="AL5" s="10">
        <v>505</v>
      </c>
      <c r="AM5" s="10">
        <v>518</v>
      </c>
      <c r="AN5" s="10">
        <v>533</v>
      </c>
      <c r="AO5" s="10">
        <v>544</v>
      </c>
      <c r="AP5" s="10">
        <v>538</v>
      </c>
      <c r="AQ5" s="10">
        <v>544</v>
      </c>
      <c r="AR5" s="10">
        <v>546</v>
      </c>
      <c r="AS5" s="10">
        <v>549</v>
      </c>
      <c r="AT5" s="10">
        <v>556</v>
      </c>
      <c r="AU5" s="10">
        <v>572</v>
      </c>
      <c r="AV5" s="10">
        <v>565</v>
      </c>
      <c r="AW5" s="10">
        <v>575</v>
      </c>
      <c r="AX5" s="10">
        <v>567</v>
      </c>
      <c r="AY5" s="10">
        <v>568</v>
      </c>
      <c r="AZ5" s="10">
        <v>554</v>
      </c>
      <c r="BA5" s="10">
        <v>536</v>
      </c>
      <c r="BB5" s="10">
        <v>511</v>
      </c>
      <c r="BC5" s="10">
        <v>501</v>
      </c>
      <c r="BD5" s="10">
        <v>483</v>
      </c>
      <c r="BE5" s="10">
        <v>470</v>
      </c>
      <c r="BF5" s="13">
        <v>803</v>
      </c>
      <c r="BG5" s="13">
        <v>815</v>
      </c>
      <c r="BH5" s="13">
        <v>810</v>
      </c>
      <c r="BI5" s="13">
        <v>815</v>
      </c>
      <c r="BJ5" s="13">
        <v>820</v>
      </c>
      <c r="BK5" s="13">
        <v>858</v>
      </c>
      <c r="BL5" s="9">
        <v>880</v>
      </c>
      <c r="BM5" s="9">
        <v>922</v>
      </c>
      <c r="BN5" s="9">
        <v>914</v>
      </c>
      <c r="BO5" s="9">
        <v>946</v>
      </c>
      <c r="BP5" s="9">
        <v>956</v>
      </c>
    </row>
    <row r="6" spans="1:68" x14ac:dyDescent="0.25">
      <c r="A6" t="s">
        <v>5</v>
      </c>
      <c r="B6">
        <v>284</v>
      </c>
      <c r="C6">
        <v>289</v>
      </c>
      <c r="D6">
        <v>303</v>
      </c>
      <c r="E6">
        <v>301</v>
      </c>
      <c r="F6">
        <v>302</v>
      </c>
      <c r="G6">
        <v>301</v>
      </c>
      <c r="H6">
        <v>301</v>
      </c>
      <c r="I6">
        <v>316</v>
      </c>
      <c r="J6">
        <v>307</v>
      </c>
      <c r="K6">
        <v>307</v>
      </c>
      <c r="L6">
        <v>313</v>
      </c>
      <c r="M6">
        <v>310</v>
      </c>
      <c r="N6">
        <v>320</v>
      </c>
      <c r="O6">
        <v>331</v>
      </c>
      <c r="P6">
        <v>333</v>
      </c>
      <c r="Q6">
        <v>339</v>
      </c>
      <c r="R6">
        <v>345</v>
      </c>
      <c r="S6">
        <v>350</v>
      </c>
      <c r="T6">
        <v>347</v>
      </c>
      <c r="U6">
        <v>344</v>
      </c>
      <c r="V6">
        <v>345</v>
      </c>
      <c r="W6">
        <v>343</v>
      </c>
      <c r="X6">
        <v>355</v>
      </c>
      <c r="Y6">
        <v>356</v>
      </c>
      <c r="Z6">
        <v>355</v>
      </c>
      <c r="AA6">
        <v>353</v>
      </c>
      <c r="AB6">
        <v>365</v>
      </c>
      <c r="AC6">
        <v>366</v>
      </c>
      <c r="AD6">
        <v>361</v>
      </c>
      <c r="AE6" s="10">
        <v>371</v>
      </c>
      <c r="AF6" s="10">
        <v>378</v>
      </c>
      <c r="AG6" s="10">
        <v>370</v>
      </c>
      <c r="AH6" s="10">
        <v>365</v>
      </c>
      <c r="AI6" s="10">
        <v>381</v>
      </c>
      <c r="AJ6" s="10">
        <v>394</v>
      </c>
      <c r="AK6" s="10">
        <v>395</v>
      </c>
      <c r="AL6" s="10">
        <v>394</v>
      </c>
      <c r="AM6" s="10">
        <v>406</v>
      </c>
      <c r="AN6" s="10">
        <v>394</v>
      </c>
      <c r="AO6" s="10">
        <v>405</v>
      </c>
      <c r="AP6" s="10">
        <v>394</v>
      </c>
      <c r="AQ6" s="10">
        <v>404</v>
      </c>
      <c r="AR6" s="10">
        <v>403</v>
      </c>
      <c r="AS6" s="10">
        <v>405</v>
      </c>
      <c r="AT6" s="10">
        <v>420</v>
      </c>
      <c r="AU6" s="10">
        <v>432</v>
      </c>
      <c r="AV6" s="10">
        <v>448</v>
      </c>
      <c r="AW6" s="10">
        <v>457</v>
      </c>
      <c r="AX6" s="10">
        <v>458</v>
      </c>
      <c r="AY6" s="10">
        <v>453</v>
      </c>
      <c r="AZ6" s="10">
        <v>464</v>
      </c>
      <c r="BA6" s="10">
        <v>451</v>
      </c>
      <c r="BB6" s="10">
        <v>410</v>
      </c>
      <c r="BC6" s="10">
        <v>414</v>
      </c>
      <c r="BD6" s="10">
        <v>421</v>
      </c>
      <c r="BE6" s="10">
        <v>425</v>
      </c>
      <c r="BF6" s="13">
        <v>712</v>
      </c>
      <c r="BG6" s="13">
        <v>697</v>
      </c>
      <c r="BH6" s="13">
        <v>706</v>
      </c>
      <c r="BI6" s="13">
        <v>712</v>
      </c>
      <c r="BJ6" s="13">
        <v>718</v>
      </c>
      <c r="BK6" s="13">
        <v>721</v>
      </c>
      <c r="BL6" s="9">
        <v>744</v>
      </c>
      <c r="BM6" s="9">
        <v>741</v>
      </c>
      <c r="BN6" s="9">
        <v>746</v>
      </c>
      <c r="BO6" s="9">
        <v>754</v>
      </c>
      <c r="BP6" s="9">
        <v>769</v>
      </c>
    </row>
    <row r="7" spans="1:68" x14ac:dyDescent="0.25">
      <c r="A7" t="s">
        <v>6</v>
      </c>
      <c r="B7">
        <v>111</v>
      </c>
      <c r="C7">
        <v>112</v>
      </c>
      <c r="D7">
        <v>111</v>
      </c>
      <c r="E7">
        <v>111</v>
      </c>
      <c r="F7">
        <v>112</v>
      </c>
      <c r="G7">
        <v>105</v>
      </c>
      <c r="H7">
        <v>107</v>
      </c>
      <c r="I7">
        <v>109</v>
      </c>
      <c r="J7">
        <v>112</v>
      </c>
      <c r="K7">
        <v>113</v>
      </c>
      <c r="L7">
        <v>112</v>
      </c>
      <c r="M7">
        <v>113</v>
      </c>
      <c r="N7">
        <v>113</v>
      </c>
      <c r="O7">
        <v>118</v>
      </c>
      <c r="P7">
        <v>116</v>
      </c>
      <c r="Q7">
        <v>121</v>
      </c>
      <c r="R7">
        <v>128</v>
      </c>
      <c r="S7">
        <v>128</v>
      </c>
      <c r="T7">
        <v>133</v>
      </c>
      <c r="U7">
        <v>132</v>
      </c>
      <c r="V7">
        <v>141</v>
      </c>
      <c r="W7">
        <v>144</v>
      </c>
      <c r="X7">
        <v>147</v>
      </c>
      <c r="Y7">
        <v>148</v>
      </c>
      <c r="Z7">
        <v>146</v>
      </c>
      <c r="AA7">
        <v>149</v>
      </c>
      <c r="AB7">
        <v>155</v>
      </c>
      <c r="AC7">
        <v>151</v>
      </c>
      <c r="AD7">
        <v>152</v>
      </c>
      <c r="AE7" s="10">
        <v>155</v>
      </c>
      <c r="AF7" s="10">
        <v>155</v>
      </c>
      <c r="AG7" s="10">
        <v>151</v>
      </c>
      <c r="AH7" s="10">
        <v>152</v>
      </c>
      <c r="AI7" s="10">
        <v>153</v>
      </c>
      <c r="AJ7" s="10">
        <v>145</v>
      </c>
      <c r="AK7" s="10">
        <v>145</v>
      </c>
      <c r="AL7" s="10">
        <v>148</v>
      </c>
      <c r="AM7" s="10">
        <v>152</v>
      </c>
      <c r="AN7" s="10">
        <v>160</v>
      </c>
      <c r="AO7" s="10">
        <v>154</v>
      </c>
      <c r="AP7" s="10">
        <v>146</v>
      </c>
      <c r="AQ7" s="10">
        <v>145</v>
      </c>
      <c r="AR7" s="10">
        <v>156</v>
      </c>
      <c r="AS7" s="10">
        <v>153</v>
      </c>
      <c r="AT7" s="10">
        <v>151</v>
      </c>
      <c r="AU7" s="10">
        <v>155</v>
      </c>
      <c r="AV7" s="10">
        <v>158</v>
      </c>
      <c r="AW7" s="10">
        <v>163</v>
      </c>
      <c r="AX7" s="10">
        <v>165</v>
      </c>
      <c r="AY7" s="10">
        <v>165</v>
      </c>
      <c r="AZ7" s="10">
        <v>164</v>
      </c>
      <c r="BA7" s="10">
        <v>163</v>
      </c>
      <c r="BB7" s="10">
        <v>152</v>
      </c>
      <c r="BC7" s="10">
        <v>151</v>
      </c>
      <c r="BD7" s="10">
        <v>148</v>
      </c>
      <c r="BE7" s="10">
        <v>152</v>
      </c>
      <c r="BF7" s="13">
        <v>218</v>
      </c>
      <c r="BG7" s="13">
        <v>212</v>
      </c>
      <c r="BH7" s="13">
        <v>213</v>
      </c>
      <c r="BI7" s="13">
        <v>224</v>
      </c>
      <c r="BJ7" s="13">
        <v>221</v>
      </c>
      <c r="BK7" s="13">
        <v>232</v>
      </c>
      <c r="BL7" s="9">
        <v>232</v>
      </c>
      <c r="BM7" s="9">
        <v>232</v>
      </c>
      <c r="BN7" s="9">
        <v>229</v>
      </c>
      <c r="BO7" s="9">
        <v>234</v>
      </c>
      <c r="BP7" s="9">
        <v>243</v>
      </c>
    </row>
    <row r="8" spans="1:68" x14ac:dyDescent="0.25">
      <c r="A8" t="s">
        <v>7</v>
      </c>
      <c r="B8">
        <v>607</v>
      </c>
      <c r="C8">
        <v>613</v>
      </c>
      <c r="D8">
        <v>634</v>
      </c>
      <c r="E8">
        <v>632</v>
      </c>
      <c r="F8">
        <v>621</v>
      </c>
      <c r="G8">
        <v>614</v>
      </c>
      <c r="H8">
        <v>605</v>
      </c>
      <c r="I8">
        <v>591</v>
      </c>
      <c r="J8">
        <v>591</v>
      </c>
      <c r="K8">
        <v>587</v>
      </c>
      <c r="L8">
        <v>589</v>
      </c>
      <c r="M8">
        <v>584</v>
      </c>
      <c r="N8">
        <v>585</v>
      </c>
      <c r="O8">
        <v>588</v>
      </c>
      <c r="P8">
        <v>597</v>
      </c>
      <c r="Q8">
        <v>598</v>
      </c>
      <c r="R8">
        <v>591</v>
      </c>
      <c r="S8">
        <v>575</v>
      </c>
      <c r="T8">
        <v>574</v>
      </c>
      <c r="U8">
        <v>568</v>
      </c>
      <c r="V8">
        <v>573</v>
      </c>
      <c r="W8">
        <v>573</v>
      </c>
      <c r="X8">
        <v>592</v>
      </c>
      <c r="Y8">
        <v>598</v>
      </c>
      <c r="Z8">
        <v>618</v>
      </c>
      <c r="AA8">
        <v>622</v>
      </c>
      <c r="AB8">
        <v>628</v>
      </c>
      <c r="AC8">
        <v>628</v>
      </c>
      <c r="AD8">
        <v>622</v>
      </c>
      <c r="AE8" s="10">
        <v>639</v>
      </c>
      <c r="AF8" s="10">
        <v>646</v>
      </c>
      <c r="AG8" s="10">
        <v>646</v>
      </c>
      <c r="AH8" s="10">
        <v>643</v>
      </c>
      <c r="AI8" s="10">
        <v>653</v>
      </c>
      <c r="AJ8" s="10">
        <v>653</v>
      </c>
      <c r="AK8" s="10">
        <v>655</v>
      </c>
      <c r="AL8" s="10">
        <v>652</v>
      </c>
      <c r="AM8" s="10">
        <v>653</v>
      </c>
      <c r="AN8" s="10">
        <v>660</v>
      </c>
      <c r="AO8" s="10">
        <v>649</v>
      </c>
      <c r="AP8" s="10">
        <v>652</v>
      </c>
      <c r="AQ8" s="10">
        <v>654</v>
      </c>
      <c r="AR8" s="10">
        <v>653</v>
      </c>
      <c r="AS8" s="10">
        <v>653</v>
      </c>
      <c r="AT8" s="10">
        <v>655</v>
      </c>
      <c r="AU8" s="10">
        <v>664</v>
      </c>
      <c r="AV8" s="10">
        <v>677</v>
      </c>
      <c r="AW8" s="10">
        <v>678</v>
      </c>
      <c r="AX8" s="10">
        <v>685</v>
      </c>
      <c r="AY8" s="10">
        <v>692</v>
      </c>
      <c r="AZ8" s="10">
        <v>705</v>
      </c>
      <c r="BA8" s="10">
        <v>691</v>
      </c>
      <c r="BB8" s="10">
        <v>679</v>
      </c>
      <c r="BC8" s="10">
        <v>685</v>
      </c>
      <c r="BD8" s="10">
        <v>681</v>
      </c>
      <c r="BE8" s="10">
        <v>685</v>
      </c>
      <c r="BF8" s="13">
        <v>1064</v>
      </c>
      <c r="BG8" s="13">
        <v>1065</v>
      </c>
      <c r="BH8" s="13">
        <v>1081</v>
      </c>
      <c r="BI8" s="13">
        <v>1083</v>
      </c>
      <c r="BJ8" s="13">
        <v>1086</v>
      </c>
      <c r="BK8" s="13">
        <v>1088</v>
      </c>
      <c r="BL8" s="9">
        <v>1098</v>
      </c>
      <c r="BM8" s="9">
        <v>1149</v>
      </c>
      <c r="BN8" s="9">
        <v>1159</v>
      </c>
      <c r="BO8" s="9">
        <v>1185</v>
      </c>
      <c r="BP8" s="9">
        <v>1206</v>
      </c>
    </row>
    <row r="9" spans="1:68" x14ac:dyDescent="0.25">
      <c r="A9" t="s">
        <v>8</v>
      </c>
      <c r="B9">
        <v>123</v>
      </c>
      <c r="C9">
        <v>123</v>
      </c>
      <c r="D9">
        <v>130</v>
      </c>
      <c r="E9">
        <v>131</v>
      </c>
      <c r="F9">
        <v>125</v>
      </c>
      <c r="G9">
        <v>125</v>
      </c>
      <c r="H9">
        <v>132</v>
      </c>
      <c r="I9">
        <v>136</v>
      </c>
      <c r="J9">
        <v>134</v>
      </c>
      <c r="K9">
        <v>130</v>
      </c>
      <c r="L9">
        <v>125</v>
      </c>
      <c r="M9">
        <v>123</v>
      </c>
      <c r="N9">
        <v>128</v>
      </c>
      <c r="O9">
        <v>128</v>
      </c>
      <c r="P9">
        <v>132</v>
      </c>
      <c r="Q9">
        <v>130</v>
      </c>
      <c r="R9">
        <v>129</v>
      </c>
      <c r="S9">
        <v>124</v>
      </c>
      <c r="T9">
        <v>127</v>
      </c>
      <c r="U9">
        <v>126</v>
      </c>
      <c r="V9">
        <v>118</v>
      </c>
      <c r="W9">
        <v>125</v>
      </c>
      <c r="X9">
        <v>122</v>
      </c>
      <c r="Y9">
        <v>114</v>
      </c>
      <c r="Z9">
        <v>119</v>
      </c>
      <c r="AA9">
        <v>119</v>
      </c>
      <c r="AB9">
        <v>118</v>
      </c>
      <c r="AC9">
        <v>117</v>
      </c>
      <c r="AD9">
        <v>121</v>
      </c>
      <c r="AE9" s="10">
        <v>128</v>
      </c>
      <c r="AF9" s="10">
        <v>129</v>
      </c>
      <c r="AG9" s="10">
        <v>133</v>
      </c>
      <c r="AH9" s="10">
        <v>132</v>
      </c>
      <c r="AI9" s="10">
        <v>138</v>
      </c>
      <c r="AJ9" s="10">
        <v>136</v>
      </c>
      <c r="AK9" s="10">
        <v>135</v>
      </c>
      <c r="AL9" s="10">
        <v>134</v>
      </c>
      <c r="AM9" s="10">
        <v>133</v>
      </c>
      <c r="AN9" s="10">
        <v>135</v>
      </c>
      <c r="AO9" s="10">
        <v>135</v>
      </c>
      <c r="AP9" s="10">
        <v>140</v>
      </c>
      <c r="AQ9" s="10">
        <v>143</v>
      </c>
      <c r="AR9" s="10">
        <v>148</v>
      </c>
      <c r="AS9" s="10">
        <v>148</v>
      </c>
      <c r="AT9" s="10">
        <v>149</v>
      </c>
      <c r="AU9" s="10">
        <v>156</v>
      </c>
      <c r="AV9" s="10">
        <v>159</v>
      </c>
      <c r="AW9" s="10">
        <v>164</v>
      </c>
      <c r="AX9" s="10">
        <v>167</v>
      </c>
      <c r="AY9" s="10">
        <v>164</v>
      </c>
      <c r="AZ9" s="10">
        <v>162</v>
      </c>
      <c r="BA9" s="10">
        <v>158</v>
      </c>
      <c r="BB9" s="10">
        <v>142</v>
      </c>
      <c r="BC9" s="10">
        <v>143</v>
      </c>
      <c r="BD9" s="10">
        <v>136</v>
      </c>
      <c r="BE9" s="10">
        <v>135</v>
      </c>
      <c r="BF9" s="13">
        <v>220</v>
      </c>
      <c r="BG9" s="13">
        <v>218</v>
      </c>
      <c r="BH9" s="13">
        <v>215</v>
      </c>
      <c r="BI9" s="13">
        <v>222</v>
      </c>
      <c r="BJ9" s="13">
        <v>222</v>
      </c>
      <c r="BK9" s="13">
        <v>230</v>
      </c>
      <c r="BL9" s="9">
        <v>236</v>
      </c>
      <c r="BM9" s="9">
        <v>230</v>
      </c>
      <c r="BN9" s="9">
        <v>233</v>
      </c>
      <c r="BO9" s="9">
        <v>234</v>
      </c>
      <c r="BP9" s="9">
        <v>236</v>
      </c>
    </row>
    <row r="10" spans="1:68" x14ac:dyDescent="0.25">
      <c r="A10" t="s">
        <v>9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3">
        <v>205</v>
      </c>
      <c r="BG10" s="13">
        <v>204</v>
      </c>
      <c r="BH10" s="13">
        <v>219</v>
      </c>
      <c r="BI10" s="13">
        <v>223</v>
      </c>
      <c r="BJ10" s="13">
        <v>229</v>
      </c>
      <c r="BK10" s="13">
        <v>233</v>
      </c>
      <c r="BL10" s="9">
        <v>229</v>
      </c>
      <c r="BM10" s="9">
        <v>234</v>
      </c>
      <c r="BN10" s="9">
        <v>248</v>
      </c>
      <c r="BO10" s="9">
        <v>250</v>
      </c>
      <c r="BP10" s="9">
        <v>262</v>
      </c>
    </row>
    <row r="11" spans="1:68" x14ac:dyDescent="0.25">
      <c r="A11" t="s">
        <v>10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3">
        <v>122</v>
      </c>
      <c r="BG11" s="13">
        <v>124</v>
      </c>
      <c r="BH11" s="13">
        <v>139</v>
      </c>
      <c r="BI11" s="13">
        <v>142</v>
      </c>
      <c r="BJ11" s="13">
        <v>132</v>
      </c>
      <c r="BK11" s="13">
        <v>143</v>
      </c>
      <c r="BL11" s="9">
        <v>149</v>
      </c>
      <c r="BM11" s="9">
        <v>152</v>
      </c>
      <c r="BN11" s="9">
        <v>153</v>
      </c>
      <c r="BO11" s="9">
        <v>161</v>
      </c>
      <c r="BP11" s="9">
        <v>166</v>
      </c>
    </row>
    <row r="12" spans="1:68" x14ac:dyDescent="0.25">
      <c r="A12" t="s">
        <v>11</v>
      </c>
      <c r="H12">
        <v>280</v>
      </c>
      <c r="I12">
        <v>278</v>
      </c>
      <c r="J12">
        <v>274</v>
      </c>
      <c r="K12">
        <v>265</v>
      </c>
      <c r="L12">
        <v>249</v>
      </c>
      <c r="M12">
        <v>238</v>
      </c>
      <c r="N12">
        <v>245</v>
      </c>
      <c r="O12">
        <v>222</v>
      </c>
      <c r="P12">
        <v>229</v>
      </c>
      <c r="Q12">
        <v>220</v>
      </c>
      <c r="R12">
        <v>235</v>
      </c>
      <c r="S12">
        <v>223</v>
      </c>
      <c r="T12">
        <v>226</v>
      </c>
      <c r="U12">
        <v>221</v>
      </c>
      <c r="V12">
        <v>224</v>
      </c>
      <c r="W12">
        <v>229</v>
      </c>
      <c r="X12">
        <v>221</v>
      </c>
      <c r="Y12">
        <v>212</v>
      </c>
      <c r="Z12">
        <v>211</v>
      </c>
      <c r="AA12">
        <v>227</v>
      </c>
      <c r="AB12">
        <v>222</v>
      </c>
      <c r="AC12">
        <v>220</v>
      </c>
      <c r="AD12">
        <v>281</v>
      </c>
      <c r="AE12" s="10">
        <v>284</v>
      </c>
      <c r="AF12" s="10">
        <v>290</v>
      </c>
      <c r="AG12" s="10">
        <v>293</v>
      </c>
      <c r="AH12" s="10">
        <v>292</v>
      </c>
      <c r="AI12" s="10">
        <v>286</v>
      </c>
      <c r="AJ12" s="10">
        <v>290</v>
      </c>
      <c r="AK12" s="10">
        <v>288</v>
      </c>
      <c r="AL12" s="10">
        <v>291</v>
      </c>
      <c r="AM12" s="10">
        <v>290</v>
      </c>
      <c r="AN12" s="10">
        <v>299</v>
      </c>
      <c r="AO12" s="10">
        <v>291</v>
      </c>
      <c r="AP12" s="10">
        <v>286</v>
      </c>
      <c r="AQ12" s="10">
        <v>286</v>
      </c>
      <c r="AR12" s="10">
        <v>284</v>
      </c>
      <c r="AS12" s="10">
        <v>285</v>
      </c>
      <c r="AT12" s="10">
        <v>284</v>
      </c>
      <c r="AU12" s="10">
        <v>288</v>
      </c>
      <c r="AV12" s="10">
        <v>297</v>
      </c>
      <c r="AW12" s="10">
        <v>292</v>
      </c>
      <c r="AX12" s="10">
        <v>292</v>
      </c>
      <c r="AY12" s="10">
        <v>298</v>
      </c>
      <c r="AZ12" s="10">
        <v>297</v>
      </c>
      <c r="BA12" s="10">
        <v>290</v>
      </c>
      <c r="BB12" s="10">
        <v>275</v>
      </c>
      <c r="BC12" s="10">
        <v>273</v>
      </c>
      <c r="BD12" s="10">
        <v>261</v>
      </c>
      <c r="BE12" s="10">
        <v>261</v>
      </c>
      <c r="BF12" s="13">
        <v>160</v>
      </c>
      <c r="BG12" s="13">
        <v>168</v>
      </c>
      <c r="BH12" s="13">
        <v>169</v>
      </c>
      <c r="BI12" s="13">
        <v>158</v>
      </c>
      <c r="BJ12" s="13">
        <v>160</v>
      </c>
      <c r="BK12" s="13">
        <v>155</v>
      </c>
      <c r="BL12" s="9">
        <v>124</v>
      </c>
      <c r="BM12" s="9">
        <v>126</v>
      </c>
      <c r="BN12" s="9">
        <v>125</v>
      </c>
      <c r="BO12" s="9">
        <v>128</v>
      </c>
      <c r="BP12" s="9">
        <v>125</v>
      </c>
    </row>
    <row r="13" spans="1:68" x14ac:dyDescent="0.25"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3"/>
      <c r="BG13" s="13"/>
      <c r="BH13" s="13"/>
      <c r="BI13" s="13"/>
      <c r="BJ13" s="13"/>
      <c r="BK13" s="13"/>
      <c r="BL13" s="9"/>
      <c r="BM13" s="9"/>
      <c r="BN13" s="9"/>
      <c r="BO13" s="9"/>
      <c r="BP13" s="9"/>
    </row>
    <row r="14" spans="1:68" ht="15.75" thickBot="1" x14ac:dyDescent="0.3">
      <c r="A14" s="3" t="s">
        <v>12</v>
      </c>
      <c r="B14" s="3">
        <f t="shared" ref="B14:AG14" si="0">SUM(B3:B13)</f>
        <v>2679</v>
      </c>
      <c r="C14" s="3">
        <f t="shared" si="0"/>
        <v>2700</v>
      </c>
      <c r="D14" s="3">
        <f t="shared" si="0"/>
        <v>2798</v>
      </c>
      <c r="E14" s="3">
        <f t="shared" si="0"/>
        <v>2531</v>
      </c>
      <c r="F14" s="3">
        <f t="shared" si="0"/>
        <v>2775</v>
      </c>
      <c r="G14" s="3">
        <f t="shared" si="0"/>
        <v>2772</v>
      </c>
      <c r="H14" s="3">
        <f t="shared" si="0"/>
        <v>2765</v>
      </c>
      <c r="I14" s="3">
        <f t="shared" si="0"/>
        <v>2794</v>
      </c>
      <c r="J14" s="3">
        <f t="shared" si="0"/>
        <v>2758</v>
      </c>
      <c r="K14" s="3">
        <f t="shared" si="0"/>
        <v>2750</v>
      </c>
      <c r="L14" s="3">
        <f t="shared" si="0"/>
        <v>2732</v>
      </c>
      <c r="M14" s="3">
        <f t="shared" si="0"/>
        <v>2740</v>
      </c>
      <c r="N14" s="3">
        <f t="shared" si="0"/>
        <v>2765</v>
      </c>
      <c r="O14" s="3">
        <f t="shared" si="0"/>
        <v>2775</v>
      </c>
      <c r="P14" s="3">
        <f t="shared" si="0"/>
        <v>2804</v>
      </c>
      <c r="Q14" s="3">
        <f t="shared" si="0"/>
        <v>2792</v>
      </c>
      <c r="R14" s="3">
        <f t="shared" si="0"/>
        <v>2800</v>
      </c>
      <c r="S14" s="3">
        <f t="shared" si="0"/>
        <v>2770</v>
      </c>
      <c r="T14" s="3">
        <f t="shared" si="0"/>
        <v>2809</v>
      </c>
      <c r="U14" s="3">
        <f t="shared" si="0"/>
        <v>2801</v>
      </c>
      <c r="V14" s="3">
        <f t="shared" si="0"/>
        <v>2810</v>
      </c>
      <c r="W14" s="3">
        <f t="shared" si="0"/>
        <v>2845</v>
      </c>
      <c r="X14" s="3">
        <f t="shared" si="0"/>
        <v>2883</v>
      </c>
      <c r="Y14" s="3">
        <f t="shared" si="0"/>
        <v>2877</v>
      </c>
      <c r="Z14" s="3">
        <f t="shared" si="0"/>
        <v>2885</v>
      </c>
      <c r="AA14" s="3">
        <f t="shared" si="0"/>
        <v>2920</v>
      </c>
      <c r="AB14" s="3">
        <f t="shared" si="0"/>
        <v>2934</v>
      </c>
      <c r="AC14" s="3">
        <f t="shared" si="0"/>
        <v>2921</v>
      </c>
      <c r="AD14" s="3">
        <f t="shared" si="0"/>
        <v>2923</v>
      </c>
      <c r="AE14" s="12">
        <f t="shared" si="0"/>
        <v>2986</v>
      </c>
      <c r="AF14" s="12">
        <f t="shared" si="0"/>
        <v>3033</v>
      </c>
      <c r="AG14" s="12">
        <f t="shared" si="0"/>
        <v>3036</v>
      </c>
      <c r="AH14" s="12">
        <f t="shared" ref="AH14:BE14" si="1">SUM(AH3:AH13)</f>
        <v>3033</v>
      </c>
      <c r="AI14" s="12">
        <f t="shared" si="1"/>
        <v>3075</v>
      </c>
      <c r="AJ14" s="12">
        <f t="shared" si="1"/>
        <v>3105</v>
      </c>
      <c r="AK14" s="12">
        <f t="shared" si="1"/>
        <v>3117</v>
      </c>
      <c r="AL14" s="12">
        <f t="shared" si="1"/>
        <v>3128</v>
      </c>
      <c r="AM14" s="12">
        <f t="shared" si="1"/>
        <v>3159</v>
      </c>
      <c r="AN14" s="12">
        <f t="shared" si="1"/>
        <v>3236</v>
      </c>
      <c r="AO14" s="12">
        <f t="shared" si="1"/>
        <v>3215</v>
      </c>
      <c r="AP14" s="12">
        <f t="shared" si="1"/>
        <v>3200</v>
      </c>
      <c r="AQ14" s="12">
        <f t="shared" si="1"/>
        <v>3229</v>
      </c>
      <c r="AR14" s="12">
        <f t="shared" si="1"/>
        <v>3249</v>
      </c>
      <c r="AS14" s="12">
        <f t="shared" si="1"/>
        <v>3254</v>
      </c>
      <c r="AT14" s="12">
        <f t="shared" si="1"/>
        <v>3290</v>
      </c>
      <c r="AU14" s="12">
        <f t="shared" si="1"/>
        <v>3334</v>
      </c>
      <c r="AV14" s="12">
        <f t="shared" si="1"/>
        <v>3388</v>
      </c>
      <c r="AW14" s="12">
        <f t="shared" si="1"/>
        <v>3411</v>
      </c>
      <c r="AX14" s="12">
        <f t="shared" si="1"/>
        <v>3451</v>
      </c>
      <c r="AY14" s="12">
        <f t="shared" si="1"/>
        <v>3459</v>
      </c>
      <c r="AZ14" s="12">
        <f t="shared" si="1"/>
        <v>3451</v>
      </c>
      <c r="BA14" s="12">
        <f t="shared" si="1"/>
        <v>3374</v>
      </c>
      <c r="BB14" s="12">
        <f t="shared" si="1"/>
        <v>3211</v>
      </c>
      <c r="BC14" s="12">
        <f t="shared" si="1"/>
        <v>3239</v>
      </c>
      <c r="BD14" s="12">
        <f t="shared" si="1"/>
        <v>3285</v>
      </c>
      <c r="BE14" s="12">
        <f t="shared" si="1"/>
        <v>3288</v>
      </c>
      <c r="BF14" s="14">
        <f t="shared" ref="BF14:BK14" si="2">SUM(BF3:BF12)</f>
        <v>5518</v>
      </c>
      <c r="BG14" s="14">
        <f t="shared" si="2"/>
        <v>5592</v>
      </c>
      <c r="BH14" s="14">
        <f t="shared" si="2"/>
        <v>5696</v>
      </c>
      <c r="BI14" s="14">
        <f t="shared" si="2"/>
        <v>5756</v>
      </c>
      <c r="BJ14" s="14">
        <f t="shared" si="2"/>
        <v>5779</v>
      </c>
      <c r="BK14" s="14">
        <f t="shared" si="2"/>
        <v>5850</v>
      </c>
      <c r="BL14" s="14">
        <f>SUM(BL3:BL12)</f>
        <v>5937</v>
      </c>
      <c r="BM14" s="14">
        <f>SUM(BM3:BM12)</f>
        <v>6037</v>
      </c>
      <c r="BN14" s="14">
        <f>SUM(BN3:BN12)</f>
        <v>6093</v>
      </c>
      <c r="BO14" s="14">
        <f>SUM(BO3:BO12)</f>
        <v>6197</v>
      </c>
      <c r="BP14" s="14">
        <f>SUM(BP3:BP12)</f>
        <v>6299</v>
      </c>
    </row>
    <row r="15" spans="1:68" ht="17.25" thickTop="1" x14ac:dyDescent="0.3">
      <c r="A15" s="4" t="s">
        <v>13</v>
      </c>
      <c r="BE15" s="7"/>
      <c r="BF15" s="15"/>
    </row>
    <row r="16" spans="1:68" x14ac:dyDescent="0.25">
      <c r="A16" s="1" t="s">
        <v>1</v>
      </c>
      <c r="B16" s="2">
        <v>40238</v>
      </c>
      <c r="C16" s="2">
        <v>40330</v>
      </c>
      <c r="D16" s="2">
        <v>40422</v>
      </c>
      <c r="E16" s="2">
        <v>40513</v>
      </c>
      <c r="F16" s="2">
        <v>40603</v>
      </c>
      <c r="G16" s="2">
        <v>40695</v>
      </c>
      <c r="H16" s="2">
        <v>40787</v>
      </c>
      <c r="I16" s="2">
        <v>40878</v>
      </c>
      <c r="J16" s="2">
        <v>40969</v>
      </c>
      <c r="K16" s="2">
        <v>41061</v>
      </c>
      <c r="L16" s="2">
        <v>41153</v>
      </c>
      <c r="M16" s="2">
        <v>41244</v>
      </c>
      <c r="N16" s="2">
        <v>41334</v>
      </c>
      <c r="O16" s="2">
        <v>41426</v>
      </c>
      <c r="P16" s="2">
        <v>41518</v>
      </c>
      <c r="Q16" s="2">
        <v>41609</v>
      </c>
      <c r="R16" s="2">
        <v>41699</v>
      </c>
      <c r="S16" s="2">
        <v>41791</v>
      </c>
      <c r="T16" s="2">
        <v>41883</v>
      </c>
      <c r="U16" s="2">
        <v>41974</v>
      </c>
      <c r="V16" s="2">
        <v>42064</v>
      </c>
      <c r="W16" s="2">
        <v>42156</v>
      </c>
      <c r="X16" s="2">
        <v>42248</v>
      </c>
      <c r="Y16" s="2">
        <v>42339</v>
      </c>
      <c r="Z16" s="2">
        <v>42430</v>
      </c>
      <c r="AA16" s="2">
        <v>42522</v>
      </c>
      <c r="AB16" s="2">
        <v>42614</v>
      </c>
      <c r="AC16" s="2">
        <v>42705</v>
      </c>
      <c r="AD16" s="2">
        <v>42795</v>
      </c>
      <c r="AE16" s="2">
        <v>42887</v>
      </c>
      <c r="AF16" s="2">
        <v>42979</v>
      </c>
      <c r="AG16" s="2">
        <v>43070</v>
      </c>
      <c r="AH16" s="2">
        <v>43160</v>
      </c>
      <c r="AI16" s="2">
        <v>43252</v>
      </c>
      <c r="AJ16" s="2">
        <v>43344</v>
      </c>
      <c r="AK16" s="2">
        <v>43435</v>
      </c>
      <c r="AL16" s="2">
        <v>43525</v>
      </c>
      <c r="AM16" s="2">
        <v>43617</v>
      </c>
      <c r="AN16" s="2">
        <v>43709</v>
      </c>
      <c r="AO16" s="2">
        <v>43800</v>
      </c>
      <c r="AP16" s="2">
        <v>43891</v>
      </c>
      <c r="AQ16" s="2">
        <v>43983</v>
      </c>
      <c r="AR16" s="2">
        <v>44075</v>
      </c>
      <c r="AS16" s="2">
        <v>44166</v>
      </c>
      <c r="AT16" s="2">
        <v>44256</v>
      </c>
      <c r="AU16" s="2">
        <v>44348</v>
      </c>
      <c r="AV16" s="2">
        <v>44440</v>
      </c>
      <c r="AW16" s="2">
        <v>44531</v>
      </c>
      <c r="AX16" s="2">
        <v>44621</v>
      </c>
      <c r="AY16" s="2">
        <v>44713</v>
      </c>
      <c r="AZ16" s="2">
        <v>44805</v>
      </c>
      <c r="BA16" s="2">
        <v>44896</v>
      </c>
      <c r="BB16" s="2">
        <v>44986</v>
      </c>
      <c r="BC16" s="2">
        <v>45078</v>
      </c>
      <c r="BD16" s="2">
        <v>45170</v>
      </c>
      <c r="BE16" s="2">
        <v>45261</v>
      </c>
      <c r="BF16" s="2">
        <v>45292</v>
      </c>
      <c r="BG16" s="2">
        <v>45383</v>
      </c>
      <c r="BH16" s="2">
        <v>45474</v>
      </c>
      <c r="BI16" s="2">
        <v>45566</v>
      </c>
      <c r="BJ16" s="2">
        <v>45658</v>
      </c>
      <c r="BK16" s="2">
        <v>45748</v>
      </c>
      <c r="BL16" s="2">
        <v>45839</v>
      </c>
      <c r="BM16" s="2">
        <v>45931</v>
      </c>
      <c r="BN16" s="2">
        <v>46023</v>
      </c>
      <c r="BO16" s="2">
        <v>46113</v>
      </c>
      <c r="BP16" s="2">
        <v>46113</v>
      </c>
    </row>
    <row r="17" spans="1:68" x14ac:dyDescent="0.25">
      <c r="A17" t="s">
        <v>2</v>
      </c>
      <c r="B17">
        <v>425</v>
      </c>
      <c r="C17">
        <v>436</v>
      </c>
      <c r="D17">
        <v>452</v>
      </c>
      <c r="E17">
        <v>299</v>
      </c>
      <c r="F17">
        <v>295</v>
      </c>
      <c r="G17">
        <v>297</v>
      </c>
      <c r="H17">
        <v>293</v>
      </c>
      <c r="I17">
        <v>293</v>
      </c>
      <c r="J17">
        <v>293</v>
      </c>
      <c r="K17">
        <v>296</v>
      </c>
      <c r="L17">
        <v>298</v>
      </c>
      <c r="M17">
        <v>307</v>
      </c>
      <c r="N17">
        <v>295</v>
      </c>
      <c r="O17">
        <v>303</v>
      </c>
      <c r="P17">
        <v>305</v>
      </c>
      <c r="Q17">
        <v>307</v>
      </c>
      <c r="R17">
        <v>300</v>
      </c>
      <c r="S17">
        <v>302</v>
      </c>
      <c r="T17">
        <v>304</v>
      </c>
      <c r="U17">
        <v>302</v>
      </c>
      <c r="V17">
        <v>294</v>
      </c>
      <c r="W17">
        <v>297</v>
      </c>
      <c r="X17">
        <v>297</v>
      </c>
      <c r="Y17">
        <v>294</v>
      </c>
      <c r="Z17">
        <v>286</v>
      </c>
      <c r="AA17">
        <v>279</v>
      </c>
      <c r="AB17">
        <v>290</v>
      </c>
      <c r="AC17">
        <v>287</v>
      </c>
      <c r="AD17">
        <v>253</v>
      </c>
      <c r="AE17" s="10">
        <v>254</v>
      </c>
      <c r="AF17" s="10">
        <v>263</v>
      </c>
      <c r="AG17" s="10">
        <v>262</v>
      </c>
      <c r="AH17" s="10">
        <v>274</v>
      </c>
      <c r="AI17" s="10">
        <v>275</v>
      </c>
      <c r="AJ17" s="10">
        <v>278</v>
      </c>
      <c r="AK17" s="10">
        <v>284</v>
      </c>
      <c r="AL17" s="10">
        <v>310</v>
      </c>
      <c r="AM17" s="10">
        <v>313</v>
      </c>
      <c r="AN17" s="10">
        <v>329</v>
      </c>
      <c r="AO17" s="10">
        <v>325</v>
      </c>
      <c r="AP17" s="10">
        <v>330</v>
      </c>
      <c r="AQ17" s="10">
        <v>341</v>
      </c>
      <c r="AR17" s="10">
        <v>331</v>
      </c>
      <c r="AS17" s="10">
        <v>341</v>
      </c>
      <c r="AT17" s="10">
        <v>349</v>
      </c>
      <c r="AU17" s="10">
        <v>337</v>
      </c>
      <c r="AV17" s="10">
        <v>350</v>
      </c>
      <c r="AW17" s="10">
        <v>348</v>
      </c>
      <c r="AX17" s="10">
        <v>359</v>
      </c>
      <c r="AY17" s="10">
        <v>359</v>
      </c>
      <c r="AZ17" s="10">
        <v>363</v>
      </c>
      <c r="BA17" s="10">
        <v>341</v>
      </c>
      <c r="BB17" s="10">
        <v>346</v>
      </c>
      <c r="BC17" s="10">
        <v>345</v>
      </c>
      <c r="BD17" s="10">
        <v>377</v>
      </c>
      <c r="BE17" s="10">
        <v>371</v>
      </c>
      <c r="BF17" s="9">
        <v>365</v>
      </c>
      <c r="BG17" s="9">
        <v>367</v>
      </c>
      <c r="BH17" s="9">
        <v>382</v>
      </c>
      <c r="BI17" s="9">
        <v>391</v>
      </c>
      <c r="BJ17" s="9">
        <v>390</v>
      </c>
      <c r="BK17" s="9">
        <v>388</v>
      </c>
      <c r="BL17" s="9">
        <v>412</v>
      </c>
      <c r="BM17" s="9">
        <v>416</v>
      </c>
      <c r="BN17" s="9">
        <v>423</v>
      </c>
      <c r="BO17" s="9">
        <v>427</v>
      </c>
      <c r="BP17" s="9">
        <v>431</v>
      </c>
    </row>
    <row r="18" spans="1:68" x14ac:dyDescent="0.25">
      <c r="A18" t="s">
        <v>3</v>
      </c>
      <c r="B18">
        <v>172</v>
      </c>
      <c r="C18">
        <v>170</v>
      </c>
      <c r="D18">
        <v>170</v>
      </c>
      <c r="E18">
        <v>170</v>
      </c>
      <c r="F18">
        <v>170</v>
      </c>
      <c r="G18">
        <v>169</v>
      </c>
      <c r="H18">
        <v>169</v>
      </c>
      <c r="I18">
        <v>170</v>
      </c>
      <c r="J18">
        <v>167</v>
      </c>
      <c r="K18">
        <v>170</v>
      </c>
      <c r="L18">
        <v>170</v>
      </c>
      <c r="M18">
        <v>170</v>
      </c>
      <c r="N18">
        <v>171</v>
      </c>
      <c r="O18">
        <v>173</v>
      </c>
      <c r="P18">
        <v>173</v>
      </c>
      <c r="Q18">
        <v>174</v>
      </c>
      <c r="R18">
        <v>173</v>
      </c>
      <c r="S18">
        <v>173</v>
      </c>
      <c r="T18">
        <v>173</v>
      </c>
      <c r="U18">
        <v>174</v>
      </c>
      <c r="V18">
        <v>172</v>
      </c>
      <c r="W18">
        <v>173</v>
      </c>
      <c r="X18">
        <v>173</v>
      </c>
      <c r="Y18">
        <v>173</v>
      </c>
      <c r="Z18">
        <v>174</v>
      </c>
      <c r="AA18">
        <v>175</v>
      </c>
      <c r="AB18">
        <v>175</v>
      </c>
      <c r="AC18">
        <v>172</v>
      </c>
      <c r="AD18">
        <v>174</v>
      </c>
      <c r="AE18" s="10">
        <v>175</v>
      </c>
      <c r="AF18" s="10">
        <v>174</v>
      </c>
      <c r="AG18" s="10">
        <v>175</v>
      </c>
      <c r="AH18" s="10">
        <v>176</v>
      </c>
      <c r="AI18" s="10">
        <v>174</v>
      </c>
      <c r="AJ18" s="10">
        <v>174</v>
      </c>
      <c r="AK18" s="10">
        <v>178</v>
      </c>
      <c r="AL18" s="10">
        <v>179</v>
      </c>
      <c r="AM18" s="10">
        <v>182</v>
      </c>
      <c r="AN18" s="10">
        <v>181</v>
      </c>
      <c r="AO18" s="10">
        <v>183</v>
      </c>
      <c r="AP18" s="10">
        <v>184</v>
      </c>
      <c r="AQ18" s="10">
        <v>182</v>
      </c>
      <c r="AR18" s="10">
        <v>184</v>
      </c>
      <c r="AS18" s="10">
        <v>182</v>
      </c>
      <c r="AT18" s="10">
        <v>183</v>
      </c>
      <c r="AU18" s="10">
        <v>186</v>
      </c>
      <c r="AV18" s="10">
        <v>186</v>
      </c>
      <c r="AW18" s="10">
        <v>186</v>
      </c>
      <c r="AX18" s="10">
        <v>186</v>
      </c>
      <c r="AY18" s="10">
        <v>187</v>
      </c>
      <c r="AZ18" s="10">
        <v>189</v>
      </c>
      <c r="BA18" s="10">
        <v>188</v>
      </c>
      <c r="BB18" s="10">
        <v>190</v>
      </c>
      <c r="BC18" s="10">
        <v>190</v>
      </c>
      <c r="BD18" s="10">
        <v>190</v>
      </c>
      <c r="BE18" s="10">
        <v>185</v>
      </c>
      <c r="BF18" s="9">
        <v>185</v>
      </c>
      <c r="BG18" s="9">
        <v>185</v>
      </c>
      <c r="BH18" s="9">
        <v>185</v>
      </c>
      <c r="BI18" s="9">
        <v>185</v>
      </c>
      <c r="BJ18" s="9">
        <v>184</v>
      </c>
      <c r="BK18" s="9">
        <v>183</v>
      </c>
      <c r="BL18" s="9">
        <v>177</v>
      </c>
      <c r="BM18" s="9">
        <v>171</v>
      </c>
      <c r="BN18" s="9">
        <v>164</v>
      </c>
      <c r="BO18" s="9">
        <v>161</v>
      </c>
      <c r="BP18" s="9">
        <v>162</v>
      </c>
    </row>
    <row r="19" spans="1:68" x14ac:dyDescent="0.25">
      <c r="A19" t="s">
        <v>4</v>
      </c>
      <c r="B19">
        <v>212</v>
      </c>
      <c r="C19">
        <v>213</v>
      </c>
      <c r="D19">
        <v>214</v>
      </c>
      <c r="E19">
        <v>215</v>
      </c>
      <c r="F19">
        <v>218</v>
      </c>
      <c r="G19">
        <v>219</v>
      </c>
      <c r="H19">
        <v>220</v>
      </c>
      <c r="I19">
        <v>223</v>
      </c>
      <c r="J19">
        <v>223</v>
      </c>
      <c r="K19">
        <v>220</v>
      </c>
      <c r="L19">
        <v>218</v>
      </c>
      <c r="M19">
        <v>220</v>
      </c>
      <c r="N19">
        <v>220</v>
      </c>
      <c r="O19">
        <v>223</v>
      </c>
      <c r="P19">
        <v>222</v>
      </c>
      <c r="Q19">
        <v>219</v>
      </c>
      <c r="R19">
        <v>223</v>
      </c>
      <c r="S19">
        <v>224</v>
      </c>
      <c r="T19">
        <v>226</v>
      </c>
      <c r="U19">
        <v>224</v>
      </c>
      <c r="V19">
        <v>225</v>
      </c>
      <c r="W19">
        <v>227</v>
      </c>
      <c r="X19">
        <v>227</v>
      </c>
      <c r="Y19">
        <v>226</v>
      </c>
      <c r="Z19">
        <v>231</v>
      </c>
      <c r="AA19">
        <v>231</v>
      </c>
      <c r="AB19">
        <v>233</v>
      </c>
      <c r="AC19">
        <v>234</v>
      </c>
      <c r="AD19">
        <v>230</v>
      </c>
      <c r="AE19" s="10">
        <v>231</v>
      </c>
      <c r="AF19" s="10">
        <v>229</v>
      </c>
      <c r="AG19" s="10">
        <v>229</v>
      </c>
      <c r="AH19" s="10">
        <v>231</v>
      </c>
      <c r="AI19" s="10">
        <v>225</v>
      </c>
      <c r="AJ19" s="10">
        <v>224</v>
      </c>
      <c r="AK19" s="10">
        <v>225</v>
      </c>
      <c r="AL19" s="10">
        <v>220</v>
      </c>
      <c r="AM19" s="10">
        <v>221</v>
      </c>
      <c r="AN19" s="10">
        <v>222</v>
      </c>
      <c r="AO19" s="10">
        <v>219</v>
      </c>
      <c r="AP19" s="10">
        <v>221</v>
      </c>
      <c r="AQ19" s="10">
        <v>222</v>
      </c>
      <c r="AR19" s="10">
        <v>223</v>
      </c>
      <c r="AS19" s="10">
        <v>223</v>
      </c>
      <c r="AT19" s="10">
        <v>219</v>
      </c>
      <c r="AU19" s="10">
        <v>225</v>
      </c>
      <c r="AV19" s="10">
        <v>225</v>
      </c>
      <c r="AW19" s="10">
        <v>226</v>
      </c>
      <c r="AX19" s="10">
        <v>225</v>
      </c>
      <c r="AY19" s="10">
        <v>227</v>
      </c>
      <c r="AZ19" s="10">
        <v>227</v>
      </c>
      <c r="BA19" s="10">
        <v>222</v>
      </c>
      <c r="BB19" s="10">
        <v>220</v>
      </c>
      <c r="BC19" s="10">
        <v>219</v>
      </c>
      <c r="BD19" s="10">
        <v>206</v>
      </c>
      <c r="BE19" s="10">
        <v>204</v>
      </c>
      <c r="BF19" s="9">
        <v>204</v>
      </c>
      <c r="BG19" s="9">
        <v>205</v>
      </c>
      <c r="BH19" s="9">
        <v>203</v>
      </c>
      <c r="BI19" s="9">
        <v>203</v>
      </c>
      <c r="BJ19" s="9">
        <v>201</v>
      </c>
      <c r="BK19" s="9">
        <v>201</v>
      </c>
      <c r="BL19" s="9">
        <v>202</v>
      </c>
      <c r="BM19" s="9">
        <v>203</v>
      </c>
      <c r="BN19" s="9">
        <v>202</v>
      </c>
      <c r="BO19" s="9">
        <v>201</v>
      </c>
      <c r="BP19" s="9">
        <v>202</v>
      </c>
    </row>
    <row r="20" spans="1:68" x14ac:dyDescent="0.25">
      <c r="A20" t="s">
        <v>5</v>
      </c>
      <c r="B20">
        <v>146</v>
      </c>
      <c r="C20">
        <v>145</v>
      </c>
      <c r="D20">
        <v>146</v>
      </c>
      <c r="E20">
        <v>146</v>
      </c>
      <c r="F20">
        <v>145</v>
      </c>
      <c r="G20">
        <v>145</v>
      </c>
      <c r="H20">
        <v>144</v>
      </c>
      <c r="I20">
        <v>145</v>
      </c>
      <c r="J20">
        <v>141</v>
      </c>
      <c r="K20">
        <v>143</v>
      </c>
      <c r="L20">
        <v>144</v>
      </c>
      <c r="M20">
        <v>143</v>
      </c>
      <c r="N20">
        <v>145</v>
      </c>
      <c r="O20">
        <v>143</v>
      </c>
      <c r="P20">
        <v>144</v>
      </c>
      <c r="Q20">
        <v>144</v>
      </c>
      <c r="R20">
        <v>143</v>
      </c>
      <c r="S20">
        <v>143</v>
      </c>
      <c r="T20">
        <v>144</v>
      </c>
      <c r="U20">
        <v>142</v>
      </c>
      <c r="V20">
        <v>144</v>
      </c>
      <c r="W20">
        <v>144</v>
      </c>
      <c r="X20">
        <v>145</v>
      </c>
      <c r="Y20">
        <v>145</v>
      </c>
      <c r="Z20">
        <v>146</v>
      </c>
      <c r="AA20">
        <v>149</v>
      </c>
      <c r="AB20">
        <v>151</v>
      </c>
      <c r="AC20">
        <v>151</v>
      </c>
      <c r="AD20">
        <v>150</v>
      </c>
      <c r="AE20" s="10">
        <v>153</v>
      </c>
      <c r="AF20" s="10">
        <v>153</v>
      </c>
      <c r="AG20" s="10">
        <v>152</v>
      </c>
      <c r="AH20" s="10">
        <v>153</v>
      </c>
      <c r="AI20" s="10">
        <v>153</v>
      </c>
      <c r="AJ20" s="10">
        <v>154</v>
      </c>
      <c r="AK20" s="10">
        <v>151</v>
      </c>
      <c r="AL20" s="10">
        <v>154</v>
      </c>
      <c r="AM20" s="10">
        <v>154</v>
      </c>
      <c r="AN20" s="10">
        <v>146</v>
      </c>
      <c r="AO20" s="10">
        <v>149</v>
      </c>
      <c r="AP20" s="10">
        <v>148</v>
      </c>
      <c r="AQ20" s="10">
        <v>150</v>
      </c>
      <c r="AR20" s="10">
        <v>150</v>
      </c>
      <c r="AS20" s="10">
        <v>148</v>
      </c>
      <c r="AT20" s="10">
        <v>150</v>
      </c>
      <c r="AU20" s="10">
        <v>153</v>
      </c>
      <c r="AV20" s="10">
        <v>155</v>
      </c>
      <c r="AW20" s="10">
        <v>157</v>
      </c>
      <c r="AX20" s="10">
        <v>156</v>
      </c>
      <c r="AY20" s="10">
        <v>155</v>
      </c>
      <c r="AZ20" s="10">
        <v>157</v>
      </c>
      <c r="BA20" s="10">
        <v>156</v>
      </c>
      <c r="BB20" s="10">
        <v>156</v>
      </c>
      <c r="BC20" s="10">
        <v>155</v>
      </c>
      <c r="BD20" s="10">
        <v>154</v>
      </c>
      <c r="BE20" s="10">
        <v>153</v>
      </c>
      <c r="BF20" s="9">
        <v>153</v>
      </c>
      <c r="BG20" s="9">
        <v>145</v>
      </c>
      <c r="BH20" s="9">
        <v>147</v>
      </c>
      <c r="BI20" s="9">
        <v>147</v>
      </c>
      <c r="BJ20" s="9">
        <v>147</v>
      </c>
      <c r="BK20" s="9">
        <v>150</v>
      </c>
      <c r="BL20" s="9">
        <v>150</v>
      </c>
      <c r="BM20" s="9">
        <v>150</v>
      </c>
      <c r="BN20" s="9">
        <v>148</v>
      </c>
      <c r="BO20" s="9">
        <v>148</v>
      </c>
      <c r="BP20" s="9">
        <v>149</v>
      </c>
    </row>
    <row r="21" spans="1:68" x14ac:dyDescent="0.25">
      <c r="A21" t="s">
        <v>6</v>
      </c>
      <c r="B21">
        <v>72</v>
      </c>
      <c r="C21">
        <v>71</v>
      </c>
      <c r="D21">
        <v>69</v>
      </c>
      <c r="E21">
        <v>70</v>
      </c>
      <c r="F21">
        <v>70</v>
      </c>
      <c r="G21">
        <v>66</v>
      </c>
      <c r="H21">
        <v>66</v>
      </c>
      <c r="I21">
        <v>65</v>
      </c>
      <c r="J21">
        <v>66</v>
      </c>
      <c r="K21">
        <v>65</v>
      </c>
      <c r="L21">
        <v>63</v>
      </c>
      <c r="M21">
        <v>66</v>
      </c>
      <c r="N21">
        <v>68</v>
      </c>
      <c r="O21">
        <v>68</v>
      </c>
      <c r="P21">
        <v>70</v>
      </c>
      <c r="Q21">
        <v>71</v>
      </c>
      <c r="R21">
        <v>74</v>
      </c>
      <c r="S21">
        <v>77</v>
      </c>
      <c r="T21">
        <v>83</v>
      </c>
      <c r="U21">
        <v>83</v>
      </c>
      <c r="V21">
        <v>85</v>
      </c>
      <c r="W21">
        <v>88</v>
      </c>
      <c r="X21">
        <v>88</v>
      </c>
      <c r="Y21">
        <v>88</v>
      </c>
      <c r="Z21">
        <v>87</v>
      </c>
      <c r="AA21">
        <v>87</v>
      </c>
      <c r="AB21">
        <v>87</v>
      </c>
      <c r="AC21">
        <v>88</v>
      </c>
      <c r="AD21">
        <v>88</v>
      </c>
      <c r="AE21" s="10">
        <v>89</v>
      </c>
      <c r="AF21" s="10">
        <v>92</v>
      </c>
      <c r="AG21" s="10">
        <v>90</v>
      </c>
      <c r="AH21" s="10">
        <v>92</v>
      </c>
      <c r="AI21" s="10">
        <v>95</v>
      </c>
      <c r="AJ21" s="10">
        <v>95</v>
      </c>
      <c r="AK21" s="10">
        <v>93</v>
      </c>
      <c r="AL21" s="10">
        <v>94</v>
      </c>
      <c r="AM21" s="10">
        <v>93</v>
      </c>
      <c r="AN21" s="10">
        <v>94</v>
      </c>
      <c r="AO21" s="10">
        <v>92</v>
      </c>
      <c r="AP21" s="10">
        <v>91</v>
      </c>
      <c r="AQ21" s="10">
        <v>89</v>
      </c>
      <c r="AR21" s="10">
        <v>93</v>
      </c>
      <c r="AS21" s="10">
        <v>91</v>
      </c>
      <c r="AT21" s="10">
        <v>89</v>
      </c>
      <c r="AU21" s="10">
        <v>90</v>
      </c>
      <c r="AV21" s="10">
        <v>93</v>
      </c>
      <c r="AW21" s="10">
        <v>91</v>
      </c>
      <c r="AX21" s="10">
        <v>92</v>
      </c>
      <c r="AY21" s="10">
        <v>95</v>
      </c>
      <c r="AZ21" s="10">
        <v>91</v>
      </c>
      <c r="BA21" s="10">
        <v>86</v>
      </c>
      <c r="BB21" s="10">
        <v>86</v>
      </c>
      <c r="BC21" s="10">
        <v>85</v>
      </c>
      <c r="BD21" s="10">
        <v>83</v>
      </c>
      <c r="BE21" s="10">
        <v>83</v>
      </c>
      <c r="BF21" s="9">
        <v>83</v>
      </c>
      <c r="BG21" s="9">
        <v>84</v>
      </c>
      <c r="BH21" s="9">
        <v>81</v>
      </c>
      <c r="BI21" s="9">
        <v>82</v>
      </c>
      <c r="BJ21" s="9">
        <v>82</v>
      </c>
      <c r="BK21" s="9">
        <v>84</v>
      </c>
      <c r="BL21" s="9">
        <v>82</v>
      </c>
      <c r="BM21" s="9">
        <v>84</v>
      </c>
      <c r="BN21" s="9">
        <v>82</v>
      </c>
      <c r="BO21" s="9">
        <v>82</v>
      </c>
      <c r="BP21" s="9">
        <v>81</v>
      </c>
    </row>
    <row r="22" spans="1:68" x14ac:dyDescent="0.25">
      <c r="A22" t="s">
        <v>7</v>
      </c>
      <c r="B22">
        <v>243</v>
      </c>
      <c r="C22">
        <v>242</v>
      </c>
      <c r="D22">
        <v>243</v>
      </c>
      <c r="E22">
        <v>244</v>
      </c>
      <c r="F22">
        <v>240</v>
      </c>
      <c r="G22">
        <v>240</v>
      </c>
      <c r="H22">
        <v>238</v>
      </c>
      <c r="I22">
        <v>239</v>
      </c>
      <c r="J22">
        <v>238</v>
      </c>
      <c r="K22">
        <v>239</v>
      </c>
      <c r="L22">
        <v>238</v>
      </c>
      <c r="M22">
        <v>236</v>
      </c>
      <c r="N22">
        <v>235</v>
      </c>
      <c r="O22">
        <v>233</v>
      </c>
      <c r="P22">
        <v>233</v>
      </c>
      <c r="Q22">
        <v>231</v>
      </c>
      <c r="R22">
        <v>230</v>
      </c>
      <c r="S22">
        <v>234</v>
      </c>
      <c r="T22">
        <v>232</v>
      </c>
      <c r="U22">
        <v>231</v>
      </c>
      <c r="V22">
        <v>234</v>
      </c>
      <c r="W22">
        <v>234</v>
      </c>
      <c r="X22">
        <v>234</v>
      </c>
      <c r="Y22">
        <v>235</v>
      </c>
      <c r="Z22">
        <v>238</v>
      </c>
      <c r="AA22">
        <v>237</v>
      </c>
      <c r="AB22">
        <v>236</v>
      </c>
      <c r="AC22">
        <v>236</v>
      </c>
      <c r="AD22">
        <v>239</v>
      </c>
      <c r="AE22" s="10">
        <v>239</v>
      </c>
      <c r="AF22" s="10">
        <v>240</v>
      </c>
      <c r="AG22" s="10">
        <v>241</v>
      </c>
      <c r="AH22" s="10">
        <v>246</v>
      </c>
      <c r="AI22" s="10">
        <v>247</v>
      </c>
      <c r="AJ22" s="10">
        <v>248</v>
      </c>
      <c r="AK22" s="10">
        <v>250</v>
      </c>
      <c r="AL22" s="10">
        <v>250</v>
      </c>
      <c r="AM22" s="10">
        <v>250</v>
      </c>
      <c r="AN22" s="10">
        <v>250</v>
      </c>
      <c r="AO22" s="10">
        <v>251</v>
      </c>
      <c r="AP22" s="10">
        <v>254</v>
      </c>
      <c r="AQ22" s="10">
        <v>254</v>
      </c>
      <c r="AR22" s="10">
        <v>254</v>
      </c>
      <c r="AS22" s="10">
        <v>254</v>
      </c>
      <c r="AT22" s="10">
        <v>254</v>
      </c>
      <c r="AU22" s="10">
        <v>254</v>
      </c>
      <c r="AV22" s="10">
        <v>254</v>
      </c>
      <c r="AW22" s="10">
        <v>254</v>
      </c>
      <c r="AX22" s="10">
        <v>254</v>
      </c>
      <c r="AY22" s="10">
        <v>254</v>
      </c>
      <c r="AZ22" s="10">
        <v>254</v>
      </c>
      <c r="BA22" s="10">
        <v>253</v>
      </c>
      <c r="BB22" s="10">
        <v>253</v>
      </c>
      <c r="BC22" s="10">
        <v>253</v>
      </c>
      <c r="BD22" s="10">
        <v>252</v>
      </c>
      <c r="BE22" s="10">
        <v>252</v>
      </c>
      <c r="BF22" s="9">
        <v>252</v>
      </c>
      <c r="BG22" s="9">
        <v>251</v>
      </c>
      <c r="BH22" s="9">
        <v>251</v>
      </c>
      <c r="BI22" s="9">
        <v>250</v>
      </c>
      <c r="BJ22" s="9">
        <v>249</v>
      </c>
      <c r="BK22" s="9">
        <v>246</v>
      </c>
      <c r="BL22" s="9">
        <v>246</v>
      </c>
      <c r="BM22" s="9">
        <v>246</v>
      </c>
      <c r="BN22" s="9">
        <v>246</v>
      </c>
      <c r="BO22" s="9">
        <v>247</v>
      </c>
      <c r="BP22" s="9">
        <v>247</v>
      </c>
    </row>
    <row r="23" spans="1:68" x14ac:dyDescent="0.25">
      <c r="A23" t="s">
        <v>8</v>
      </c>
      <c r="B23">
        <v>76</v>
      </c>
      <c r="C23">
        <v>77</v>
      </c>
      <c r="D23">
        <v>78</v>
      </c>
      <c r="E23">
        <v>81</v>
      </c>
      <c r="F23">
        <v>78</v>
      </c>
      <c r="G23">
        <v>76</v>
      </c>
      <c r="H23">
        <v>77</v>
      </c>
      <c r="I23">
        <v>77</v>
      </c>
      <c r="J23">
        <v>75</v>
      </c>
      <c r="K23">
        <v>73</v>
      </c>
      <c r="L23">
        <v>70</v>
      </c>
      <c r="M23">
        <v>71</v>
      </c>
      <c r="N23">
        <v>73</v>
      </c>
      <c r="O23">
        <v>73</v>
      </c>
      <c r="P23">
        <v>74</v>
      </c>
      <c r="Q23">
        <v>70</v>
      </c>
      <c r="R23">
        <v>68</v>
      </c>
      <c r="S23">
        <v>69</v>
      </c>
      <c r="T23">
        <v>69</v>
      </c>
      <c r="U23">
        <v>68</v>
      </c>
      <c r="V23">
        <v>68</v>
      </c>
      <c r="W23">
        <v>69</v>
      </c>
      <c r="X23">
        <v>69</v>
      </c>
      <c r="Y23">
        <v>67</v>
      </c>
      <c r="Z23">
        <v>66</v>
      </c>
      <c r="AA23">
        <v>67</v>
      </c>
      <c r="AB23">
        <v>69</v>
      </c>
      <c r="AC23">
        <v>69</v>
      </c>
      <c r="AD23">
        <v>70</v>
      </c>
      <c r="AE23" s="10">
        <v>72</v>
      </c>
      <c r="AF23" s="10">
        <v>71</v>
      </c>
      <c r="AG23" s="10">
        <v>72</v>
      </c>
      <c r="AH23" s="10">
        <v>73</v>
      </c>
      <c r="AI23" s="10">
        <v>73</v>
      </c>
      <c r="AJ23" s="10">
        <v>74</v>
      </c>
      <c r="AK23" s="10">
        <v>74</v>
      </c>
      <c r="AL23" s="10">
        <v>77</v>
      </c>
      <c r="AM23" s="10">
        <v>78</v>
      </c>
      <c r="AN23" s="10">
        <v>79</v>
      </c>
      <c r="AO23" s="10">
        <v>81</v>
      </c>
      <c r="AP23" s="10">
        <v>83</v>
      </c>
      <c r="AQ23" s="10">
        <v>83</v>
      </c>
      <c r="AR23" s="10">
        <v>86</v>
      </c>
      <c r="AS23" s="10">
        <v>86</v>
      </c>
      <c r="AT23" s="10">
        <v>87</v>
      </c>
      <c r="AU23" s="10">
        <v>87</v>
      </c>
      <c r="AV23" s="10">
        <v>86</v>
      </c>
      <c r="AW23" s="10">
        <v>85</v>
      </c>
      <c r="AX23" s="10">
        <v>86</v>
      </c>
      <c r="AY23" s="10">
        <v>86</v>
      </c>
      <c r="AZ23" s="10">
        <v>85</v>
      </c>
      <c r="BA23" s="10">
        <v>78</v>
      </c>
      <c r="BB23" s="10">
        <v>77</v>
      </c>
      <c r="BC23" s="10">
        <v>74</v>
      </c>
      <c r="BD23" s="10">
        <v>70</v>
      </c>
      <c r="BE23" s="10">
        <v>71</v>
      </c>
      <c r="BF23" s="9">
        <v>71</v>
      </c>
      <c r="BG23" s="9">
        <v>70</v>
      </c>
      <c r="BH23" s="9">
        <v>69</v>
      </c>
      <c r="BI23" s="9">
        <v>70</v>
      </c>
      <c r="BJ23" s="9">
        <v>69</v>
      </c>
      <c r="BK23" s="9">
        <v>70</v>
      </c>
      <c r="BL23" s="9">
        <v>67</v>
      </c>
      <c r="BM23" s="9">
        <v>66</v>
      </c>
      <c r="BN23" s="9">
        <v>66</v>
      </c>
      <c r="BO23" s="9">
        <v>65</v>
      </c>
      <c r="BP23" s="9">
        <v>65</v>
      </c>
    </row>
    <row r="24" spans="1:68" x14ac:dyDescent="0.25">
      <c r="A24" t="s">
        <v>9</v>
      </c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9">
        <v>60</v>
      </c>
      <c r="BG24" s="9">
        <v>61</v>
      </c>
      <c r="BH24" s="9">
        <v>61</v>
      </c>
      <c r="BI24" s="9">
        <v>60</v>
      </c>
      <c r="BJ24" s="9">
        <v>62</v>
      </c>
      <c r="BK24" s="9">
        <v>66</v>
      </c>
      <c r="BL24" s="9">
        <v>64</v>
      </c>
      <c r="BM24" s="9">
        <v>62</v>
      </c>
      <c r="BN24" s="9">
        <v>63</v>
      </c>
      <c r="BO24" s="9">
        <v>63</v>
      </c>
      <c r="BP24" s="9">
        <v>66</v>
      </c>
    </row>
    <row r="25" spans="1:68" x14ac:dyDescent="0.25">
      <c r="A25" t="s">
        <v>10</v>
      </c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9">
        <v>41</v>
      </c>
      <c r="BG25" s="9">
        <v>42</v>
      </c>
      <c r="BH25" s="9">
        <v>44</v>
      </c>
      <c r="BI25" s="9">
        <v>45</v>
      </c>
      <c r="BJ25" s="9">
        <v>46</v>
      </c>
      <c r="BK25" s="9">
        <v>48</v>
      </c>
      <c r="BL25" s="9">
        <v>49</v>
      </c>
      <c r="BM25" s="9">
        <v>50</v>
      </c>
      <c r="BN25" s="9">
        <v>52</v>
      </c>
      <c r="BO25" s="9">
        <v>52</v>
      </c>
      <c r="BP25" s="9">
        <v>54</v>
      </c>
    </row>
    <row r="26" spans="1:68" x14ac:dyDescent="0.25">
      <c r="A26" t="s">
        <v>11</v>
      </c>
      <c r="H26">
        <v>155</v>
      </c>
      <c r="I26">
        <v>155</v>
      </c>
      <c r="J26">
        <v>151</v>
      </c>
      <c r="K26">
        <v>154</v>
      </c>
      <c r="L26">
        <v>137</v>
      </c>
      <c r="M26">
        <v>134</v>
      </c>
      <c r="N26">
        <v>135</v>
      </c>
      <c r="O26">
        <v>129</v>
      </c>
      <c r="P26">
        <v>129</v>
      </c>
      <c r="Q26">
        <v>128</v>
      </c>
      <c r="R26">
        <v>136</v>
      </c>
      <c r="S26">
        <v>135</v>
      </c>
      <c r="T26">
        <v>133</v>
      </c>
      <c r="U26">
        <v>133</v>
      </c>
      <c r="V26">
        <v>133</v>
      </c>
      <c r="W26">
        <v>133</v>
      </c>
      <c r="X26">
        <v>129</v>
      </c>
      <c r="Y26">
        <v>128</v>
      </c>
      <c r="Z26">
        <v>130</v>
      </c>
      <c r="AA26">
        <v>136</v>
      </c>
      <c r="AB26">
        <v>131</v>
      </c>
      <c r="AC26">
        <v>129</v>
      </c>
      <c r="AD26">
        <v>163</v>
      </c>
      <c r="AE26" s="10">
        <v>163</v>
      </c>
      <c r="AF26" s="10">
        <v>156</v>
      </c>
      <c r="AG26" s="10">
        <v>156</v>
      </c>
      <c r="AH26" s="10">
        <v>156</v>
      </c>
      <c r="AI26" s="10">
        <v>161</v>
      </c>
      <c r="AJ26" s="10">
        <v>155</v>
      </c>
      <c r="AK26" s="10">
        <v>155</v>
      </c>
      <c r="AL26" s="10">
        <v>155</v>
      </c>
      <c r="AM26" s="10">
        <v>158</v>
      </c>
      <c r="AN26" s="10">
        <v>157</v>
      </c>
      <c r="AO26" s="10">
        <v>156</v>
      </c>
      <c r="AP26" s="10">
        <v>153</v>
      </c>
      <c r="AQ26" s="10">
        <v>155</v>
      </c>
      <c r="AR26" s="10">
        <v>155</v>
      </c>
      <c r="AS26" s="10">
        <v>152</v>
      </c>
      <c r="AT26" s="10">
        <v>153</v>
      </c>
      <c r="AU26" s="10">
        <v>156</v>
      </c>
      <c r="AV26" s="10">
        <v>157</v>
      </c>
      <c r="AW26" s="10">
        <v>159</v>
      </c>
      <c r="AX26" s="10">
        <v>159</v>
      </c>
      <c r="AY26" s="10">
        <v>158</v>
      </c>
      <c r="AZ26" s="10">
        <v>159</v>
      </c>
      <c r="BA26" s="10">
        <v>163</v>
      </c>
      <c r="BB26" s="10">
        <v>162</v>
      </c>
      <c r="BC26" s="10">
        <v>161</v>
      </c>
      <c r="BD26" s="10">
        <v>149</v>
      </c>
      <c r="BE26" s="10">
        <v>149</v>
      </c>
      <c r="BF26" s="9">
        <v>54</v>
      </c>
      <c r="BG26" s="9">
        <v>58</v>
      </c>
      <c r="BH26" s="9">
        <v>57</v>
      </c>
      <c r="BI26" s="9">
        <v>57</v>
      </c>
      <c r="BJ26" s="9">
        <v>57</v>
      </c>
      <c r="BK26" s="9">
        <v>59</v>
      </c>
      <c r="BL26" s="9">
        <v>43</v>
      </c>
      <c r="BM26" s="9">
        <v>45</v>
      </c>
      <c r="BN26" s="9">
        <v>44</v>
      </c>
      <c r="BO26" s="9">
        <v>45</v>
      </c>
      <c r="BP26" s="9">
        <v>43</v>
      </c>
    </row>
    <row r="27" spans="1:68" x14ac:dyDescent="0.25"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</row>
    <row r="28" spans="1:68" ht="15.75" thickBot="1" x14ac:dyDescent="0.3">
      <c r="A28" s="3" t="s">
        <v>12</v>
      </c>
      <c r="B28" s="3">
        <f>SUM(B17:B27)</f>
        <v>1346</v>
      </c>
      <c r="C28" s="3">
        <f t="shared" ref="C28:J28" si="3">SUM(C17:C27)</f>
        <v>1354</v>
      </c>
      <c r="D28" s="3">
        <f t="shared" si="3"/>
        <v>1372</v>
      </c>
      <c r="E28" s="3">
        <f t="shared" si="3"/>
        <v>1225</v>
      </c>
      <c r="F28" s="3">
        <f t="shared" si="3"/>
        <v>1216</v>
      </c>
      <c r="G28" s="3">
        <f t="shared" si="3"/>
        <v>1212</v>
      </c>
      <c r="H28" s="3">
        <f t="shared" si="3"/>
        <v>1362</v>
      </c>
      <c r="I28" s="3">
        <f t="shared" si="3"/>
        <v>1367</v>
      </c>
      <c r="J28" s="3">
        <f t="shared" si="3"/>
        <v>1354</v>
      </c>
      <c r="K28" s="3">
        <f t="shared" ref="K28:S28" si="4">SUM(K17:K27)</f>
        <v>1360</v>
      </c>
      <c r="L28" s="3">
        <f t="shared" si="4"/>
        <v>1338</v>
      </c>
      <c r="M28" s="3">
        <f t="shared" si="4"/>
        <v>1347</v>
      </c>
      <c r="N28" s="3">
        <f t="shared" si="4"/>
        <v>1342</v>
      </c>
      <c r="O28" s="3">
        <f t="shared" si="4"/>
        <v>1345</v>
      </c>
      <c r="P28" s="3">
        <f t="shared" si="4"/>
        <v>1350</v>
      </c>
      <c r="Q28" s="3">
        <f t="shared" si="4"/>
        <v>1344</v>
      </c>
      <c r="R28" s="3">
        <f t="shared" si="4"/>
        <v>1347</v>
      </c>
      <c r="S28" s="3">
        <f t="shared" si="4"/>
        <v>1357</v>
      </c>
      <c r="T28" s="3">
        <f>SUM(T17:T27)</f>
        <v>1364</v>
      </c>
      <c r="U28" s="3">
        <f t="shared" ref="U28:Z28" si="5">SUM(U17:U27)</f>
        <v>1357</v>
      </c>
      <c r="V28" s="3">
        <f t="shared" si="5"/>
        <v>1355</v>
      </c>
      <c r="W28" s="3">
        <f t="shared" si="5"/>
        <v>1365</v>
      </c>
      <c r="X28" s="3">
        <f t="shared" si="5"/>
        <v>1362</v>
      </c>
      <c r="Y28" s="3">
        <f t="shared" si="5"/>
        <v>1356</v>
      </c>
      <c r="Z28" s="3">
        <f t="shared" si="5"/>
        <v>1358</v>
      </c>
      <c r="AA28" s="3">
        <f>SUM(AA17:AA27)</f>
        <v>1361</v>
      </c>
      <c r="AB28" s="3">
        <f>SUM(AB17:AB27)</f>
        <v>1372</v>
      </c>
      <c r="AC28" s="3">
        <f>SUM(AC17:AC27)</f>
        <v>1366</v>
      </c>
      <c r="AD28" s="3">
        <f>SUM(AD17:AD27)</f>
        <v>1367</v>
      </c>
      <c r="AE28" s="12">
        <f>SUM(AE17:AE27)</f>
        <v>1376</v>
      </c>
      <c r="AF28" s="12">
        <v>1378</v>
      </c>
      <c r="AG28" s="12">
        <f t="shared" ref="AG28:AL28" si="6">SUM(AG17:AG27)</f>
        <v>1377</v>
      </c>
      <c r="AH28" s="12">
        <f t="shared" si="6"/>
        <v>1401</v>
      </c>
      <c r="AI28" s="12">
        <f t="shared" si="6"/>
        <v>1403</v>
      </c>
      <c r="AJ28" s="12">
        <f t="shared" si="6"/>
        <v>1402</v>
      </c>
      <c r="AK28" s="12">
        <f t="shared" si="6"/>
        <v>1410</v>
      </c>
      <c r="AL28" s="12">
        <f t="shared" si="6"/>
        <v>1439</v>
      </c>
      <c r="AM28" s="12">
        <f>SUM(AM17:AM27)</f>
        <v>1449</v>
      </c>
      <c r="AN28" s="12">
        <f>SUM(AN17:AN27)</f>
        <v>1458</v>
      </c>
      <c r="AO28" s="12">
        <f>SUM(AO17:AO27)</f>
        <v>1456</v>
      </c>
      <c r="AP28" s="12">
        <f>SUM(AP17:AP27)</f>
        <v>1464</v>
      </c>
      <c r="AQ28" s="12">
        <f t="shared" ref="AQ28:BD28" si="7">SUM(AQ17:AQ27)</f>
        <v>1476</v>
      </c>
      <c r="AR28" s="12">
        <f t="shared" si="7"/>
        <v>1476</v>
      </c>
      <c r="AS28" s="12">
        <f t="shared" si="7"/>
        <v>1477</v>
      </c>
      <c r="AT28" s="12">
        <f t="shared" si="7"/>
        <v>1484</v>
      </c>
      <c r="AU28" s="12">
        <f t="shared" si="7"/>
        <v>1488</v>
      </c>
      <c r="AV28" s="12">
        <f t="shared" si="7"/>
        <v>1506</v>
      </c>
      <c r="AW28" s="12">
        <f t="shared" si="7"/>
        <v>1506</v>
      </c>
      <c r="AX28" s="12">
        <f t="shared" si="7"/>
        <v>1517</v>
      </c>
      <c r="AY28" s="12">
        <f t="shared" si="7"/>
        <v>1521</v>
      </c>
      <c r="AZ28" s="12">
        <f t="shared" si="7"/>
        <v>1525</v>
      </c>
      <c r="BA28" s="12">
        <f t="shared" si="7"/>
        <v>1487</v>
      </c>
      <c r="BB28" s="12">
        <f t="shared" si="7"/>
        <v>1490</v>
      </c>
      <c r="BC28" s="12">
        <f t="shared" si="7"/>
        <v>1482</v>
      </c>
      <c r="BD28" s="12">
        <f t="shared" si="7"/>
        <v>1481</v>
      </c>
      <c r="BE28" s="12">
        <f>SUM(BE17:BE27)</f>
        <v>1468</v>
      </c>
      <c r="BF28" s="14">
        <f t="shared" ref="BF28:BO28" si="8">SUM(BF17:BF27)</f>
        <v>1468</v>
      </c>
      <c r="BG28" s="14">
        <f t="shared" si="8"/>
        <v>1468</v>
      </c>
      <c r="BH28" s="14">
        <f t="shared" si="8"/>
        <v>1480</v>
      </c>
      <c r="BI28" s="14">
        <f t="shared" si="8"/>
        <v>1490</v>
      </c>
      <c r="BJ28" s="14">
        <f t="shared" si="8"/>
        <v>1487</v>
      </c>
      <c r="BK28" s="14">
        <f t="shared" si="8"/>
        <v>1495</v>
      </c>
      <c r="BL28" s="14">
        <f t="shared" si="8"/>
        <v>1492</v>
      </c>
      <c r="BM28" s="14">
        <f t="shared" si="8"/>
        <v>1493</v>
      </c>
      <c r="BN28" s="14">
        <f t="shared" si="8"/>
        <v>1490</v>
      </c>
      <c r="BO28" s="14">
        <f t="shared" si="8"/>
        <v>1491</v>
      </c>
      <c r="BP28" s="14">
        <f t="shared" ref="BP28" si="9">SUM(BP17:BP27)</f>
        <v>1500</v>
      </c>
    </row>
    <row r="29" spans="1:68" ht="15.75" thickTop="1" x14ac:dyDescent="0.25"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spans="1:68" x14ac:dyDescent="0.25">
      <c r="A30" s="8" t="s">
        <v>14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2" spans="1:68" x14ac:dyDescent="0.25">
      <c r="A32" s="8" t="s">
        <v>15</v>
      </c>
    </row>
    <row r="33" spans="1:1" x14ac:dyDescent="0.25">
      <c r="A33" s="8" t="s">
        <v>16</v>
      </c>
    </row>
  </sheetData>
  <pageMargins left="0.7" right="0.7" top="0.75" bottom="0.75" header="0.3" footer="0.3"/>
  <pageSetup paperSize="9" orientation="portrait" r:id="rId1"/>
  <ignoredErrors>
    <ignoredError sqref="B28:X28 B14:X14 Y14:AE14 Y28:AE28 AF14:AO14 AG28:AO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0"/>
  <sheetViews>
    <sheetView workbookViewId="0">
      <selection activeCell="P38" sqref="P38"/>
    </sheetView>
  </sheetViews>
  <sheetFormatPr defaultRowHeight="15" x14ac:dyDescent="0.25"/>
  <cols>
    <col min="1" max="1" width="24" bestFit="1" customWidth="1"/>
    <col min="2" max="26" width="7.42578125" customWidth="1"/>
  </cols>
  <sheetData>
    <row r="1" spans="1:27" x14ac:dyDescent="0.25">
      <c r="A1" s="5" t="s">
        <v>13</v>
      </c>
      <c r="B1" s="5">
        <v>2000</v>
      </c>
      <c r="C1" s="5">
        <v>2001</v>
      </c>
      <c r="D1" s="5">
        <v>2002</v>
      </c>
      <c r="E1" s="5">
        <v>2003</v>
      </c>
      <c r="F1" s="5">
        <v>2004</v>
      </c>
      <c r="G1" s="5">
        <v>2005</v>
      </c>
      <c r="H1" s="5">
        <v>2006</v>
      </c>
      <c r="I1" s="5">
        <v>2007</v>
      </c>
      <c r="J1" s="5">
        <v>2008</v>
      </c>
      <c r="K1" s="5">
        <v>2009</v>
      </c>
      <c r="L1" s="5">
        <v>2010</v>
      </c>
      <c r="M1" s="5">
        <v>2011</v>
      </c>
      <c r="N1" s="5">
        <v>2012</v>
      </c>
      <c r="O1" s="5">
        <v>2013</v>
      </c>
      <c r="P1" s="5">
        <v>2014</v>
      </c>
      <c r="Q1" s="5">
        <v>2015</v>
      </c>
      <c r="R1" s="5">
        <v>2016</v>
      </c>
      <c r="S1" s="5">
        <v>2017</v>
      </c>
      <c r="T1" s="5">
        <v>2018</v>
      </c>
      <c r="U1" s="5">
        <v>2019</v>
      </c>
      <c r="V1" s="5">
        <v>2020</v>
      </c>
      <c r="W1" s="5">
        <v>2021</v>
      </c>
      <c r="X1" s="5">
        <v>2022</v>
      </c>
      <c r="Y1" s="5" t="s">
        <v>17</v>
      </c>
      <c r="Z1" s="5">
        <v>2025</v>
      </c>
      <c r="AA1" s="5">
        <v>2026</v>
      </c>
    </row>
    <row r="2" spans="1:27" x14ac:dyDescent="0.25">
      <c r="A2" s="16" t="s">
        <v>2</v>
      </c>
      <c r="B2" s="10">
        <v>566</v>
      </c>
      <c r="C2" s="10">
        <v>567</v>
      </c>
      <c r="D2" s="10">
        <v>554</v>
      </c>
      <c r="E2" s="10">
        <v>475</v>
      </c>
      <c r="F2" s="10">
        <v>479</v>
      </c>
      <c r="G2" s="10">
        <v>505</v>
      </c>
      <c r="H2" s="10">
        <v>499</v>
      </c>
      <c r="I2" s="10">
        <v>487</v>
      </c>
      <c r="J2" s="10">
        <v>478</v>
      </c>
      <c r="K2" s="10">
        <v>436</v>
      </c>
      <c r="L2" s="10">
        <v>308</v>
      </c>
      <c r="M2" s="10">
        <v>293</v>
      </c>
      <c r="N2" s="10">
        <v>307</v>
      </c>
      <c r="O2" s="10">
        <v>307</v>
      </c>
      <c r="P2" s="10">
        <v>302</v>
      </c>
      <c r="Q2" s="10">
        <v>294</v>
      </c>
      <c r="R2" s="10">
        <v>287</v>
      </c>
      <c r="S2" s="10">
        <v>262</v>
      </c>
      <c r="T2" s="10">
        <v>284</v>
      </c>
      <c r="U2" s="10">
        <v>325</v>
      </c>
      <c r="V2" s="10">
        <v>341</v>
      </c>
      <c r="W2" s="10">
        <v>348</v>
      </c>
      <c r="X2" s="10">
        <v>341</v>
      </c>
      <c r="Y2" s="10">
        <v>371</v>
      </c>
      <c r="Z2" s="9">
        <v>390</v>
      </c>
      <c r="AA2" s="9">
        <v>423</v>
      </c>
    </row>
    <row r="3" spans="1:27" x14ac:dyDescent="0.25">
      <c r="A3" s="16" t="s">
        <v>3</v>
      </c>
      <c r="B3" s="10">
        <v>147</v>
      </c>
      <c r="C3" s="10">
        <v>160</v>
      </c>
      <c r="D3" s="10">
        <v>164</v>
      </c>
      <c r="E3" s="10">
        <v>171</v>
      </c>
      <c r="F3" s="10">
        <v>178</v>
      </c>
      <c r="G3" s="10">
        <v>192</v>
      </c>
      <c r="H3" s="10">
        <v>202</v>
      </c>
      <c r="I3" s="10">
        <v>195</v>
      </c>
      <c r="J3" s="10">
        <v>195</v>
      </c>
      <c r="K3" s="10">
        <v>172</v>
      </c>
      <c r="L3" s="10">
        <v>170</v>
      </c>
      <c r="M3" s="10">
        <v>170</v>
      </c>
      <c r="N3" s="10">
        <v>170</v>
      </c>
      <c r="O3" s="10">
        <v>174</v>
      </c>
      <c r="P3" s="10">
        <v>174</v>
      </c>
      <c r="Q3" s="10">
        <v>173</v>
      </c>
      <c r="R3" s="10">
        <v>172</v>
      </c>
      <c r="S3" s="10">
        <v>175</v>
      </c>
      <c r="T3" s="10">
        <v>178</v>
      </c>
      <c r="U3" s="10">
        <v>183</v>
      </c>
      <c r="V3" s="10">
        <v>182</v>
      </c>
      <c r="W3" s="10">
        <v>186</v>
      </c>
      <c r="X3" s="10">
        <v>188</v>
      </c>
      <c r="Y3" s="10">
        <v>185</v>
      </c>
      <c r="Z3" s="9">
        <v>184</v>
      </c>
      <c r="AA3" s="9">
        <v>164</v>
      </c>
    </row>
    <row r="4" spans="1:27" x14ac:dyDescent="0.25">
      <c r="A4" s="16" t="s">
        <v>4</v>
      </c>
      <c r="B4" s="10">
        <v>150</v>
      </c>
      <c r="C4" s="10">
        <v>159</v>
      </c>
      <c r="D4" s="10">
        <v>162</v>
      </c>
      <c r="E4" s="10">
        <v>182</v>
      </c>
      <c r="F4" s="10">
        <v>192</v>
      </c>
      <c r="G4" s="10">
        <v>209</v>
      </c>
      <c r="H4" s="10">
        <v>220</v>
      </c>
      <c r="I4" s="10">
        <v>221</v>
      </c>
      <c r="J4" s="10">
        <v>219</v>
      </c>
      <c r="K4" s="10">
        <v>213</v>
      </c>
      <c r="L4" s="10">
        <v>215</v>
      </c>
      <c r="M4" s="10">
        <v>223</v>
      </c>
      <c r="N4" s="10">
        <v>220</v>
      </c>
      <c r="O4" s="10">
        <v>219</v>
      </c>
      <c r="P4" s="10">
        <v>224</v>
      </c>
      <c r="Q4" s="10">
        <v>226</v>
      </c>
      <c r="R4" s="10">
        <v>234</v>
      </c>
      <c r="S4" s="10">
        <v>229</v>
      </c>
      <c r="T4" s="10">
        <v>225</v>
      </c>
      <c r="U4" s="10">
        <v>219</v>
      </c>
      <c r="V4" s="10">
        <v>223</v>
      </c>
      <c r="W4" s="10">
        <v>226</v>
      </c>
      <c r="X4" s="10">
        <v>222</v>
      </c>
      <c r="Y4" s="10">
        <v>204</v>
      </c>
      <c r="Z4" s="9">
        <v>201</v>
      </c>
      <c r="AA4" s="9">
        <v>202</v>
      </c>
    </row>
    <row r="5" spans="1:27" x14ac:dyDescent="0.25">
      <c r="A5" s="16" t="s">
        <v>5</v>
      </c>
      <c r="B5" s="10">
        <v>115</v>
      </c>
      <c r="C5" s="10">
        <v>119</v>
      </c>
      <c r="D5" s="10">
        <v>123</v>
      </c>
      <c r="E5" s="10">
        <v>120</v>
      </c>
      <c r="F5" s="10">
        <v>139</v>
      </c>
      <c r="G5" s="10">
        <v>149</v>
      </c>
      <c r="H5" s="10">
        <v>161</v>
      </c>
      <c r="I5" s="10">
        <v>159</v>
      </c>
      <c r="J5" s="10">
        <v>161</v>
      </c>
      <c r="K5" s="10">
        <v>145</v>
      </c>
      <c r="L5" s="10">
        <v>146</v>
      </c>
      <c r="M5" s="10">
        <v>145</v>
      </c>
      <c r="N5" s="10">
        <v>143</v>
      </c>
      <c r="O5" s="10">
        <v>144</v>
      </c>
      <c r="P5" s="10">
        <v>142</v>
      </c>
      <c r="Q5" s="10">
        <v>145</v>
      </c>
      <c r="R5" s="10">
        <v>151</v>
      </c>
      <c r="S5" s="10">
        <v>152</v>
      </c>
      <c r="T5" s="10">
        <v>151</v>
      </c>
      <c r="U5" s="10">
        <v>149</v>
      </c>
      <c r="V5" s="10">
        <v>148</v>
      </c>
      <c r="W5" s="10">
        <v>157</v>
      </c>
      <c r="X5" s="10">
        <v>156</v>
      </c>
      <c r="Y5" s="10">
        <v>153</v>
      </c>
      <c r="Z5" s="9">
        <v>147</v>
      </c>
      <c r="AA5" s="9">
        <v>148</v>
      </c>
    </row>
    <row r="6" spans="1:27" x14ac:dyDescent="0.25">
      <c r="A6" s="16" t="s">
        <v>6</v>
      </c>
      <c r="B6" s="10">
        <v>113</v>
      </c>
      <c r="C6" s="10">
        <v>104</v>
      </c>
      <c r="D6" s="10">
        <v>99</v>
      </c>
      <c r="E6" s="10">
        <v>93</v>
      </c>
      <c r="F6" s="10">
        <v>86</v>
      </c>
      <c r="G6" s="10">
        <v>87</v>
      </c>
      <c r="H6" s="10">
        <v>83</v>
      </c>
      <c r="I6" s="10">
        <v>85</v>
      </c>
      <c r="J6" s="10">
        <v>84</v>
      </c>
      <c r="K6" s="10">
        <v>74</v>
      </c>
      <c r="L6" s="10">
        <v>70</v>
      </c>
      <c r="M6" s="10">
        <v>65</v>
      </c>
      <c r="N6" s="10">
        <v>66</v>
      </c>
      <c r="O6" s="10">
        <v>71</v>
      </c>
      <c r="P6" s="10">
        <v>83</v>
      </c>
      <c r="Q6" s="10">
        <v>88</v>
      </c>
      <c r="R6" s="10">
        <v>88</v>
      </c>
      <c r="S6" s="10">
        <v>90</v>
      </c>
      <c r="T6" s="10">
        <v>93</v>
      </c>
      <c r="U6" s="10">
        <v>92</v>
      </c>
      <c r="V6" s="10">
        <v>91</v>
      </c>
      <c r="W6" s="10">
        <v>91</v>
      </c>
      <c r="X6" s="10">
        <v>86</v>
      </c>
      <c r="Y6" s="10">
        <v>83</v>
      </c>
      <c r="Z6" s="9">
        <v>82</v>
      </c>
      <c r="AA6" s="9">
        <v>82</v>
      </c>
    </row>
    <row r="7" spans="1:27" x14ac:dyDescent="0.25">
      <c r="A7" s="16" t="s">
        <v>7</v>
      </c>
      <c r="B7" s="10">
        <v>262</v>
      </c>
      <c r="C7" s="10">
        <v>269</v>
      </c>
      <c r="D7" s="10">
        <v>271</v>
      </c>
      <c r="E7" s="10">
        <v>267</v>
      </c>
      <c r="F7" s="10">
        <v>261</v>
      </c>
      <c r="G7" s="10">
        <v>266</v>
      </c>
      <c r="H7" s="10">
        <v>265</v>
      </c>
      <c r="I7" s="10">
        <v>267</v>
      </c>
      <c r="J7" s="10">
        <v>265</v>
      </c>
      <c r="K7" s="10">
        <v>243</v>
      </c>
      <c r="L7" s="10">
        <v>244</v>
      </c>
      <c r="M7" s="10">
        <v>239</v>
      </c>
      <c r="N7" s="10">
        <v>236</v>
      </c>
      <c r="O7" s="10">
        <v>231</v>
      </c>
      <c r="P7" s="10">
        <v>231</v>
      </c>
      <c r="Q7" s="10">
        <v>235</v>
      </c>
      <c r="R7" s="10">
        <v>236</v>
      </c>
      <c r="S7" s="10">
        <v>241</v>
      </c>
      <c r="T7" s="10">
        <v>250</v>
      </c>
      <c r="U7" s="10">
        <v>251</v>
      </c>
      <c r="V7" s="10">
        <v>254</v>
      </c>
      <c r="W7" s="10">
        <v>254</v>
      </c>
      <c r="X7" s="10">
        <v>253</v>
      </c>
      <c r="Y7" s="10">
        <v>252</v>
      </c>
      <c r="Z7" s="9">
        <v>249</v>
      </c>
      <c r="AA7" s="9">
        <v>246</v>
      </c>
    </row>
    <row r="8" spans="1:27" x14ac:dyDescent="0.25">
      <c r="A8" s="16" t="s">
        <v>8</v>
      </c>
      <c r="B8" s="10"/>
      <c r="C8" s="10"/>
      <c r="D8" s="10"/>
      <c r="E8" s="10">
        <v>71</v>
      </c>
      <c r="F8" s="10">
        <v>88</v>
      </c>
      <c r="G8" s="10">
        <v>94</v>
      </c>
      <c r="H8" s="10">
        <v>93</v>
      </c>
      <c r="I8" s="10">
        <v>95</v>
      </c>
      <c r="J8" s="10">
        <v>90</v>
      </c>
      <c r="K8" s="10">
        <v>76</v>
      </c>
      <c r="L8" s="10">
        <v>81</v>
      </c>
      <c r="M8" s="10">
        <v>77</v>
      </c>
      <c r="N8" s="10">
        <v>71</v>
      </c>
      <c r="O8" s="10">
        <v>70</v>
      </c>
      <c r="P8" s="10">
        <v>68</v>
      </c>
      <c r="Q8" s="10">
        <v>67</v>
      </c>
      <c r="R8" s="10">
        <v>69</v>
      </c>
      <c r="S8" s="10">
        <v>72</v>
      </c>
      <c r="T8" s="10">
        <v>74</v>
      </c>
      <c r="U8" s="10">
        <v>81</v>
      </c>
      <c r="V8" s="10">
        <v>86</v>
      </c>
      <c r="W8" s="10">
        <v>85</v>
      </c>
      <c r="X8" s="10">
        <v>78</v>
      </c>
      <c r="Y8" s="10">
        <v>71</v>
      </c>
      <c r="Z8" s="9">
        <v>69</v>
      </c>
      <c r="AA8" s="9">
        <v>66</v>
      </c>
    </row>
    <row r="9" spans="1:27" x14ac:dyDescent="0.25">
      <c r="A9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9">
        <v>62</v>
      </c>
      <c r="AA9" s="9">
        <v>63</v>
      </c>
    </row>
    <row r="10" spans="1:27" x14ac:dyDescent="0.25">
      <c r="A10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9">
        <v>46</v>
      </c>
      <c r="AA10" s="9">
        <v>52</v>
      </c>
    </row>
    <row r="11" spans="1:27" x14ac:dyDescent="0.25">
      <c r="A11" s="16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>
        <v>146</v>
      </c>
      <c r="M11" s="10">
        <v>155</v>
      </c>
      <c r="N11" s="10">
        <v>134</v>
      </c>
      <c r="O11" s="10">
        <v>128</v>
      </c>
      <c r="P11" s="10">
        <v>133</v>
      </c>
      <c r="Q11" s="10">
        <v>128</v>
      </c>
      <c r="R11" s="10">
        <v>129</v>
      </c>
      <c r="S11" s="10">
        <v>156</v>
      </c>
      <c r="T11" s="10">
        <v>155</v>
      </c>
      <c r="U11" s="10">
        <v>156</v>
      </c>
      <c r="V11" s="10">
        <v>152</v>
      </c>
      <c r="W11" s="10">
        <v>159</v>
      </c>
      <c r="X11" s="10">
        <v>163</v>
      </c>
      <c r="Y11" s="10">
        <v>149</v>
      </c>
      <c r="Z11" s="9">
        <v>57</v>
      </c>
      <c r="AA11" s="9">
        <v>44</v>
      </c>
    </row>
    <row r="12" spans="1:27" ht="15.75" thickBot="1" x14ac:dyDescent="0.3">
      <c r="A12" s="6" t="s">
        <v>12</v>
      </c>
      <c r="B12" s="11">
        <v>1353</v>
      </c>
      <c r="C12" s="11">
        <v>1378</v>
      </c>
      <c r="D12" s="11">
        <v>1373</v>
      </c>
      <c r="E12" s="11">
        <v>1379</v>
      </c>
      <c r="F12" s="11">
        <v>1423</v>
      </c>
      <c r="G12" s="11">
        <v>1502</v>
      </c>
      <c r="H12" s="11">
        <v>1523</v>
      </c>
      <c r="I12" s="11">
        <v>1509</v>
      </c>
      <c r="J12" s="11">
        <v>1492</v>
      </c>
      <c r="K12" s="11">
        <v>1359</v>
      </c>
      <c r="L12" s="11">
        <v>1380</v>
      </c>
      <c r="M12" s="11">
        <v>1367</v>
      </c>
      <c r="N12" s="11">
        <v>1347</v>
      </c>
      <c r="O12" s="11">
        <v>1344</v>
      </c>
      <c r="P12" s="11">
        <v>1357</v>
      </c>
      <c r="Q12" s="11">
        <f t="shared" ref="Q12:X12" si="0">SUM(Q2:Q11)</f>
        <v>1356</v>
      </c>
      <c r="R12" s="11">
        <f t="shared" si="0"/>
        <v>1366</v>
      </c>
      <c r="S12" s="11">
        <f t="shared" si="0"/>
        <v>1377</v>
      </c>
      <c r="T12" s="11">
        <f t="shared" si="0"/>
        <v>1410</v>
      </c>
      <c r="U12" s="11">
        <f t="shared" si="0"/>
        <v>1456</v>
      </c>
      <c r="V12" s="11">
        <f t="shared" si="0"/>
        <v>1477</v>
      </c>
      <c r="W12" s="11">
        <f t="shared" si="0"/>
        <v>1506</v>
      </c>
      <c r="X12" s="11">
        <f t="shared" si="0"/>
        <v>1487</v>
      </c>
      <c r="Y12" s="11">
        <f>SUM(Y2:Y11)</f>
        <v>1468</v>
      </c>
      <c r="Z12" s="11">
        <f>SUM(Z2:Z11)</f>
        <v>1487</v>
      </c>
      <c r="AA12" s="19">
        <f>SUM(AA2:AA11)</f>
        <v>1490</v>
      </c>
    </row>
    <row r="13" spans="1:27" ht="15.75" thickTop="1" x14ac:dyDescent="0.25"/>
    <row r="14" spans="1:27" x14ac:dyDescent="0.25">
      <c r="A14" s="5" t="s">
        <v>0</v>
      </c>
      <c r="B14" s="5">
        <v>2000</v>
      </c>
      <c r="C14" s="5">
        <v>2001</v>
      </c>
      <c r="D14" s="5">
        <v>2002</v>
      </c>
      <c r="E14" s="5">
        <v>2003</v>
      </c>
      <c r="F14" s="5">
        <v>2004</v>
      </c>
      <c r="G14" s="5">
        <v>2005</v>
      </c>
      <c r="H14" s="5">
        <v>2006</v>
      </c>
      <c r="I14" s="5">
        <v>2007</v>
      </c>
      <c r="J14" s="5">
        <v>2008</v>
      </c>
      <c r="K14" s="5">
        <v>2009</v>
      </c>
      <c r="L14" s="5">
        <v>2010</v>
      </c>
      <c r="M14" s="5">
        <v>2011</v>
      </c>
      <c r="N14" s="5">
        <v>2012</v>
      </c>
      <c r="O14" s="5">
        <v>2013</v>
      </c>
      <c r="P14" s="5">
        <v>2014</v>
      </c>
      <c r="Q14" s="5">
        <v>2015</v>
      </c>
      <c r="R14" s="5">
        <v>2016</v>
      </c>
      <c r="S14" s="5">
        <v>2017</v>
      </c>
      <c r="T14" s="5">
        <v>2018</v>
      </c>
      <c r="U14" s="5">
        <v>2019</v>
      </c>
      <c r="V14" s="5">
        <v>2020</v>
      </c>
      <c r="W14" s="5">
        <v>2021</v>
      </c>
      <c r="X14" s="5">
        <v>2022</v>
      </c>
      <c r="Y14" s="5" t="s">
        <v>17</v>
      </c>
      <c r="Z14" s="5">
        <v>2025</v>
      </c>
      <c r="AA14" s="5">
        <v>2026</v>
      </c>
    </row>
    <row r="15" spans="1:27" x14ac:dyDescent="0.25">
      <c r="A15" s="16" t="s">
        <v>2</v>
      </c>
      <c r="B15" s="10">
        <v>741</v>
      </c>
      <c r="C15" s="10">
        <v>786</v>
      </c>
      <c r="D15" s="10">
        <v>773</v>
      </c>
      <c r="E15" s="10">
        <v>696</v>
      </c>
      <c r="F15" s="10">
        <v>731</v>
      </c>
      <c r="G15" s="10">
        <v>775</v>
      </c>
      <c r="H15" s="10">
        <v>805</v>
      </c>
      <c r="I15" s="10">
        <v>850</v>
      </c>
      <c r="J15" s="10">
        <v>772</v>
      </c>
      <c r="K15" s="10">
        <v>729</v>
      </c>
      <c r="L15" s="10">
        <v>494</v>
      </c>
      <c r="M15" s="10">
        <v>488</v>
      </c>
      <c r="N15" s="10">
        <v>517</v>
      </c>
      <c r="O15" s="10">
        <v>522</v>
      </c>
      <c r="P15" s="10">
        <v>516</v>
      </c>
      <c r="Q15" s="10">
        <v>512</v>
      </c>
      <c r="R15" s="10">
        <v>493</v>
      </c>
      <c r="S15" s="10">
        <v>451</v>
      </c>
      <c r="T15" s="10">
        <v>501</v>
      </c>
      <c r="U15" s="10">
        <v>568</v>
      </c>
      <c r="V15" s="10">
        <v>585</v>
      </c>
      <c r="W15" s="10">
        <v>614</v>
      </c>
      <c r="X15" s="10">
        <v>624</v>
      </c>
      <c r="Y15" s="10">
        <v>721</v>
      </c>
      <c r="Z15" s="9">
        <v>1397</v>
      </c>
      <c r="AA15" s="9">
        <v>1518</v>
      </c>
    </row>
    <row r="16" spans="1:27" x14ac:dyDescent="0.25">
      <c r="A16" s="16" t="s">
        <v>3</v>
      </c>
      <c r="B16" s="10">
        <v>262</v>
      </c>
      <c r="C16" s="10">
        <v>293</v>
      </c>
      <c r="D16" s="10">
        <v>322</v>
      </c>
      <c r="E16" s="10">
        <v>357</v>
      </c>
      <c r="F16" s="10">
        <v>376</v>
      </c>
      <c r="G16" s="10">
        <v>414</v>
      </c>
      <c r="H16" s="10">
        <v>469</v>
      </c>
      <c r="I16" s="10">
        <v>464</v>
      </c>
      <c r="J16" s="10">
        <v>435</v>
      </c>
      <c r="K16" s="10">
        <v>392</v>
      </c>
      <c r="L16" s="10">
        <v>427</v>
      </c>
      <c r="M16" s="10">
        <v>428</v>
      </c>
      <c r="N16" s="10">
        <v>411</v>
      </c>
      <c r="O16" s="10">
        <v>405</v>
      </c>
      <c r="P16" s="10">
        <v>425</v>
      </c>
      <c r="Q16" s="10">
        <v>441</v>
      </c>
      <c r="R16" s="10">
        <v>448</v>
      </c>
      <c r="S16" s="10">
        <v>473</v>
      </c>
      <c r="T16" s="10">
        <v>469</v>
      </c>
      <c r="U16" s="10">
        <v>469</v>
      </c>
      <c r="V16" s="10">
        <v>476</v>
      </c>
      <c r="W16" s="10">
        <v>468</v>
      </c>
      <c r="X16" s="10">
        <v>461</v>
      </c>
      <c r="Y16" s="10">
        <v>439</v>
      </c>
      <c r="Z16" s="9">
        <v>794</v>
      </c>
      <c r="AA16" s="9">
        <v>768</v>
      </c>
    </row>
    <row r="17" spans="1:27" x14ac:dyDescent="0.25">
      <c r="A17" s="16" t="s">
        <v>4</v>
      </c>
      <c r="B17" s="10">
        <v>262</v>
      </c>
      <c r="C17" s="10">
        <v>277</v>
      </c>
      <c r="D17" s="10">
        <v>304</v>
      </c>
      <c r="E17" s="10">
        <v>326</v>
      </c>
      <c r="F17" s="10">
        <v>341</v>
      </c>
      <c r="G17" s="10">
        <v>409</v>
      </c>
      <c r="H17" s="10">
        <v>445</v>
      </c>
      <c r="I17" s="10">
        <v>474</v>
      </c>
      <c r="J17" s="10">
        <v>443</v>
      </c>
      <c r="K17" s="10">
        <v>428</v>
      </c>
      <c r="L17" s="10">
        <v>435</v>
      </c>
      <c r="M17" s="10">
        <v>448</v>
      </c>
      <c r="N17" s="10">
        <v>444</v>
      </c>
      <c r="O17" s="10">
        <v>457</v>
      </c>
      <c r="P17" s="10">
        <v>469</v>
      </c>
      <c r="Q17" s="10">
        <v>496</v>
      </c>
      <c r="R17" s="10">
        <v>498</v>
      </c>
      <c r="S17" s="10">
        <v>519</v>
      </c>
      <c r="T17" s="10">
        <v>529</v>
      </c>
      <c r="U17" s="10">
        <v>544</v>
      </c>
      <c r="V17" s="10">
        <v>549</v>
      </c>
      <c r="W17" s="10">
        <v>575</v>
      </c>
      <c r="X17" s="10">
        <v>536</v>
      </c>
      <c r="Y17" s="10">
        <v>470</v>
      </c>
      <c r="Z17" s="9">
        <v>820</v>
      </c>
      <c r="AA17" s="9">
        <v>914</v>
      </c>
    </row>
    <row r="18" spans="1:27" x14ac:dyDescent="0.25">
      <c r="A18" s="16" t="s">
        <v>5</v>
      </c>
      <c r="B18" s="10">
        <v>183</v>
      </c>
      <c r="C18" s="10">
        <v>203</v>
      </c>
      <c r="D18" s="10">
        <v>210</v>
      </c>
      <c r="E18" s="10">
        <v>213</v>
      </c>
      <c r="F18" s="10">
        <v>233</v>
      </c>
      <c r="G18" s="10">
        <v>247</v>
      </c>
      <c r="H18" s="10">
        <v>290</v>
      </c>
      <c r="I18" s="10">
        <v>297</v>
      </c>
      <c r="J18" s="10">
        <v>290</v>
      </c>
      <c r="K18" s="10">
        <v>271</v>
      </c>
      <c r="L18" s="10">
        <v>301</v>
      </c>
      <c r="M18" s="10">
        <v>316</v>
      </c>
      <c r="N18" s="10">
        <v>310</v>
      </c>
      <c r="O18" s="10">
        <v>339</v>
      </c>
      <c r="P18" s="10">
        <v>344</v>
      </c>
      <c r="Q18" s="10">
        <v>356</v>
      </c>
      <c r="R18" s="10">
        <v>366</v>
      </c>
      <c r="S18" s="10">
        <v>370</v>
      </c>
      <c r="T18" s="10">
        <v>395</v>
      </c>
      <c r="U18" s="10">
        <v>405</v>
      </c>
      <c r="V18" s="10">
        <v>405</v>
      </c>
      <c r="W18" s="10">
        <v>457</v>
      </c>
      <c r="X18" s="10">
        <v>451</v>
      </c>
      <c r="Y18" s="10">
        <v>425</v>
      </c>
      <c r="Z18" s="9">
        <v>718</v>
      </c>
      <c r="AA18" s="9">
        <v>746</v>
      </c>
    </row>
    <row r="19" spans="1:27" x14ac:dyDescent="0.25">
      <c r="A19" s="16" t="s">
        <v>6</v>
      </c>
      <c r="B19" s="10">
        <v>160</v>
      </c>
      <c r="C19" s="10">
        <v>143</v>
      </c>
      <c r="D19" s="10">
        <v>147</v>
      </c>
      <c r="E19" s="10">
        <v>134</v>
      </c>
      <c r="F19" s="10">
        <v>128</v>
      </c>
      <c r="G19" s="10">
        <v>125</v>
      </c>
      <c r="H19" s="10">
        <v>123</v>
      </c>
      <c r="I19" s="10">
        <v>128</v>
      </c>
      <c r="J19" s="10">
        <v>119</v>
      </c>
      <c r="K19" s="10">
        <v>116</v>
      </c>
      <c r="L19" s="10">
        <v>111</v>
      </c>
      <c r="M19" s="10">
        <v>109</v>
      </c>
      <c r="N19" s="10">
        <v>113</v>
      </c>
      <c r="O19" s="10">
        <v>121</v>
      </c>
      <c r="P19" s="10">
        <v>132</v>
      </c>
      <c r="Q19" s="10">
        <v>148</v>
      </c>
      <c r="R19" s="10">
        <v>151</v>
      </c>
      <c r="S19" s="10">
        <v>151</v>
      </c>
      <c r="T19" s="10">
        <v>145</v>
      </c>
      <c r="U19" s="10">
        <v>154</v>
      </c>
      <c r="V19" s="10">
        <v>153</v>
      </c>
      <c r="W19" s="10">
        <v>163</v>
      </c>
      <c r="X19" s="10">
        <v>163</v>
      </c>
      <c r="Y19" s="10">
        <v>152</v>
      </c>
      <c r="Z19" s="9">
        <v>221</v>
      </c>
      <c r="AA19" s="9">
        <v>229</v>
      </c>
    </row>
    <row r="20" spans="1:27" x14ac:dyDescent="0.25">
      <c r="A20" s="16" t="s">
        <v>7</v>
      </c>
      <c r="B20" s="10">
        <v>489</v>
      </c>
      <c r="C20" s="10">
        <v>519</v>
      </c>
      <c r="D20" s="10">
        <v>544</v>
      </c>
      <c r="E20" s="10">
        <v>562</v>
      </c>
      <c r="F20" s="10">
        <v>586</v>
      </c>
      <c r="G20" s="10">
        <v>626</v>
      </c>
      <c r="H20" s="10">
        <v>664</v>
      </c>
      <c r="I20" s="10">
        <v>667</v>
      </c>
      <c r="J20" s="10">
        <v>618</v>
      </c>
      <c r="K20" s="10">
        <v>595</v>
      </c>
      <c r="L20" s="10">
        <v>632</v>
      </c>
      <c r="M20" s="10">
        <v>591</v>
      </c>
      <c r="N20" s="10">
        <v>584</v>
      </c>
      <c r="O20" s="10">
        <v>598</v>
      </c>
      <c r="P20" s="10">
        <v>568</v>
      </c>
      <c r="Q20" s="10">
        <v>598</v>
      </c>
      <c r="R20" s="10">
        <v>628</v>
      </c>
      <c r="S20" s="10">
        <v>646</v>
      </c>
      <c r="T20" s="10">
        <v>655</v>
      </c>
      <c r="U20" s="10">
        <v>649</v>
      </c>
      <c r="V20" s="10">
        <v>653</v>
      </c>
      <c r="W20" s="10">
        <v>678</v>
      </c>
      <c r="X20" s="10">
        <v>691</v>
      </c>
      <c r="Y20" s="10">
        <v>685</v>
      </c>
      <c r="Z20" s="9">
        <v>1086</v>
      </c>
      <c r="AA20" s="9">
        <v>1159</v>
      </c>
    </row>
    <row r="21" spans="1:27" x14ac:dyDescent="0.25">
      <c r="A21" s="16" t="s">
        <v>8</v>
      </c>
      <c r="B21" s="10"/>
      <c r="C21" s="10"/>
      <c r="D21" s="10"/>
      <c r="E21" s="10">
        <v>101</v>
      </c>
      <c r="F21" s="10">
        <v>134</v>
      </c>
      <c r="G21" s="10">
        <v>133</v>
      </c>
      <c r="H21" s="10">
        <v>133</v>
      </c>
      <c r="I21" s="10">
        <v>143</v>
      </c>
      <c r="J21" s="10">
        <v>128</v>
      </c>
      <c r="K21" s="10">
        <v>122</v>
      </c>
      <c r="L21" s="10">
        <v>131</v>
      </c>
      <c r="M21" s="10">
        <v>136</v>
      </c>
      <c r="N21" s="10">
        <v>123</v>
      </c>
      <c r="O21" s="10">
        <v>130</v>
      </c>
      <c r="P21" s="10">
        <v>126</v>
      </c>
      <c r="Q21" s="10">
        <v>114</v>
      </c>
      <c r="R21" s="10">
        <v>117</v>
      </c>
      <c r="S21" s="10">
        <v>133</v>
      </c>
      <c r="T21" s="10">
        <v>135</v>
      </c>
      <c r="U21" s="10">
        <v>135</v>
      </c>
      <c r="V21" s="10">
        <v>148</v>
      </c>
      <c r="W21" s="10">
        <v>164</v>
      </c>
      <c r="X21" s="10">
        <v>158</v>
      </c>
      <c r="Y21" s="10">
        <v>135</v>
      </c>
      <c r="Z21" s="9">
        <v>222</v>
      </c>
      <c r="AA21" s="9">
        <v>233</v>
      </c>
    </row>
    <row r="22" spans="1:27" x14ac:dyDescent="0.25">
      <c r="A22" t="s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9">
        <v>229</v>
      </c>
      <c r="AA22" s="9">
        <v>248</v>
      </c>
    </row>
    <row r="23" spans="1:27" x14ac:dyDescent="0.25">
      <c r="A23" t="s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9">
        <v>132</v>
      </c>
      <c r="AA23" s="9">
        <v>153</v>
      </c>
    </row>
    <row r="24" spans="1:27" x14ac:dyDescent="0.25">
      <c r="A24" s="16" t="s">
        <v>11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>
        <v>272</v>
      </c>
      <c r="M24" s="10">
        <v>278</v>
      </c>
      <c r="N24" s="10">
        <v>238</v>
      </c>
      <c r="O24" s="10">
        <v>220</v>
      </c>
      <c r="P24" s="10">
        <v>221</v>
      </c>
      <c r="Q24" s="10">
        <v>212</v>
      </c>
      <c r="R24" s="10">
        <v>220</v>
      </c>
      <c r="S24" s="10">
        <v>293</v>
      </c>
      <c r="T24" s="10">
        <v>288</v>
      </c>
      <c r="U24" s="10">
        <v>291</v>
      </c>
      <c r="V24" s="10">
        <v>285</v>
      </c>
      <c r="W24" s="10">
        <v>292</v>
      </c>
      <c r="X24" s="10">
        <v>290</v>
      </c>
      <c r="Y24" s="10">
        <v>261</v>
      </c>
      <c r="Z24" s="9">
        <v>160</v>
      </c>
      <c r="AA24" s="9">
        <v>125</v>
      </c>
    </row>
    <row r="25" spans="1:27" ht="15.75" thickBot="1" x14ac:dyDescent="0.3">
      <c r="A25" s="6" t="s">
        <v>18</v>
      </c>
      <c r="B25" s="11">
        <v>2097</v>
      </c>
      <c r="C25" s="11">
        <v>2221</v>
      </c>
      <c r="D25" s="11">
        <v>2300</v>
      </c>
      <c r="E25" s="11">
        <v>2389</v>
      </c>
      <c r="F25" s="11">
        <v>2529</v>
      </c>
      <c r="G25" s="11">
        <v>2729</v>
      </c>
      <c r="H25" s="11">
        <v>2929</v>
      </c>
      <c r="I25" s="11">
        <v>3023</v>
      </c>
      <c r="J25" s="11">
        <v>2805</v>
      </c>
      <c r="K25" s="11">
        <v>2653</v>
      </c>
      <c r="L25" s="11">
        <v>2803</v>
      </c>
      <c r="M25" s="11">
        <v>2794</v>
      </c>
      <c r="N25" s="11">
        <v>2740</v>
      </c>
      <c r="O25" s="11">
        <v>2792</v>
      </c>
      <c r="P25" s="11">
        <v>2801</v>
      </c>
      <c r="Q25" s="11">
        <f t="shared" ref="Q25:X25" si="1">SUM(Q15:Q24)</f>
        <v>2877</v>
      </c>
      <c r="R25" s="11">
        <f t="shared" si="1"/>
        <v>2921</v>
      </c>
      <c r="S25" s="11">
        <f t="shared" si="1"/>
        <v>3036</v>
      </c>
      <c r="T25" s="11">
        <f t="shared" si="1"/>
        <v>3117</v>
      </c>
      <c r="U25" s="11">
        <f t="shared" si="1"/>
        <v>3215</v>
      </c>
      <c r="V25" s="11">
        <f t="shared" si="1"/>
        <v>3254</v>
      </c>
      <c r="W25" s="11">
        <f t="shared" si="1"/>
        <v>3411</v>
      </c>
      <c r="X25" s="11">
        <f t="shared" si="1"/>
        <v>3374</v>
      </c>
      <c r="Y25" s="11">
        <f>SUM(Y15:Y24)</f>
        <v>3288</v>
      </c>
      <c r="Z25" s="11">
        <f>SUM(Z15:Z24)</f>
        <v>5779</v>
      </c>
      <c r="AA25" s="11">
        <f>SUM(AA15:AA24)</f>
        <v>6093</v>
      </c>
    </row>
    <row r="26" spans="1:27" ht="15.75" thickTop="1" x14ac:dyDescent="0.25"/>
    <row r="27" spans="1:27" x14ac:dyDescent="0.25">
      <c r="A27" s="8" t="s">
        <v>14</v>
      </c>
    </row>
    <row r="28" spans="1:27" x14ac:dyDescent="0.25">
      <c r="A28" s="8" t="s">
        <v>19</v>
      </c>
    </row>
    <row r="29" spans="1:27" x14ac:dyDescent="0.25">
      <c r="A29" s="8" t="s">
        <v>15</v>
      </c>
    </row>
    <row r="30" spans="1:27" x14ac:dyDescent="0.25">
      <c r="A30" s="8" t="s">
        <v>16</v>
      </c>
    </row>
  </sheetData>
  <pageMargins left="0.7" right="0.7" top="0.75" bottom="0.75" header="0.3" footer="0.3"/>
  <pageSetup paperSize="9" orientation="portrait" r:id="rId1"/>
  <ignoredErrors>
    <ignoredError sqref="Q12:U12 Q25:U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EB1BA3DFB55B4B8E8A7E1711F47761" ma:contentTypeVersion="7" ma:contentTypeDescription="Opret et nyt dokument." ma:contentTypeScope="" ma:versionID="585d9bee6f233a2910bfef3d6d340b60">
  <xsd:schema xmlns:xsd="http://www.w3.org/2001/XMLSchema" xmlns:xs="http://www.w3.org/2001/XMLSchema" xmlns:p="http://schemas.microsoft.com/office/2006/metadata/properties" xmlns:ns2="493b7350-bc33-4a61-aa90-7bb0bb78578f" xmlns:ns3="a41f5db1-b68e-4ebf-8549-5bb22a9473ad" targetNamespace="http://schemas.microsoft.com/office/2006/metadata/properties" ma:root="true" ma:fieldsID="d0ba842e094d864f6029ed5109d42b2a" ns2:_="" ns3:_="">
    <xsd:import namespace="493b7350-bc33-4a61-aa90-7bb0bb78578f"/>
    <xsd:import namespace="a41f5db1-b68e-4ebf-8549-5bb22a9473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b7350-bc33-4a61-aa90-7bb0bb785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5db1-b68e-4ebf-8549-5bb22a9473a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FF2DAB-3F20-4426-B2AC-23E2BC244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3b7350-bc33-4a61-aa90-7bb0bb78578f"/>
    <ds:schemaRef ds:uri="a41f5db1-b68e-4ebf-8549-5bb22a9473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A1962-DF15-4CC4-A37E-49AF87A749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F585DD-8042-4146-B895-B4672491D84B}">
  <ds:schemaRefs>
    <ds:schemaRef ds:uri="http://purl.org/dc/elements/1.1/"/>
    <ds:schemaRef ds:uri="http://purl.org/dc/dcmitype/"/>
    <ds:schemaRef ds:uri="a41f5db1-b68e-4ebf-8549-5bb22a9473ad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493b7350-bc33-4a61-aa90-7bb0bb78578f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Kvartal</vt:lpstr>
      <vt:lpstr>År</vt:lpstr>
    </vt:vector>
  </TitlesOfParts>
  <Manager/>
  <Company>Dansk Ejendomsmælgerforening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Trine Madsen</dc:creator>
  <cp:keywords/>
  <dc:description/>
  <cp:lastModifiedBy>Marc Jespersen</cp:lastModifiedBy>
  <cp:revision/>
  <dcterms:created xsi:type="dcterms:W3CDTF">2012-03-30T12:15:10Z</dcterms:created>
  <dcterms:modified xsi:type="dcterms:W3CDTF">2026-07-08T09:40:48Z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0x010100E3EB1BA3DFB55B4B8E8A7E1711F47761</vt:lpwstr>
  </property>
  <property fmtid="{D5CDD505-2E9C-101B-9397-08002B2CF9AE}" pid="3" name="Order">
    <vt:r8>117800</vt:r8>
  </property>
</Properties>
</file>